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fileSharing readOnlyRecommended="1"/>
  <workbookPr filterPrivacy="1" defaultThemeVersion="124226"/>
  <xr:revisionPtr revIDLastSave="0" documentId="8_{F998FE7C-1196-4EFE-A833-DBB1DED9F1F6}" xr6:coauthVersionLast="47" xr6:coauthVersionMax="47" xr10:uidLastSave="{00000000-0000-0000-0000-000000000000}"/>
  <workbookProtection workbookAlgorithmName="SHA-512" workbookHashValue="TCE6Drvfk7P5yOd5lfRtslCLVBvllPGMooRqGgX6S8S2e5S9fGoGVZ9/0P8iNeqsU+yAB8/48v8++HX0LHHhfw==" workbookSaltValue="SunEKd6wymqE68zTnOIztw==" workbookSpinCount="100000" lockStructure="1"/>
  <bookViews>
    <workbookView xWindow="4485" yWindow="1455" windowWidth="32895" windowHeight="19050" xr2:uid="{00000000-000D-0000-FFFF-FFFF00000000}"/>
  </bookViews>
  <sheets>
    <sheet name="団体としての取組（入力用）" sheetId="2" r:id="rId1"/>
    <sheet name="団体としての取組（結果出力シート）" sheetId="4" r:id="rId2"/>
    <sheet name="個々のホームページの取組（入力用）" sheetId="3" r:id="rId3"/>
    <sheet name="個々のホームページの取組（結果出力シート）" sheetId="5" r:id="rId4"/>
  </sheets>
  <definedNames>
    <definedName name="_xlnm.Print_Area" localSheetId="3">'個々のホームページの取組（結果出力シート）'!$A$1:$G$18</definedName>
    <definedName name="_xlnm.Print_Area" localSheetId="2">'個々のホームページの取組（入力用）'!$A$1:$L$19</definedName>
    <definedName name="_xlnm.Print_Area" localSheetId="1">'団体としての取組（結果出力シート）'!$A$1:$G$12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3" l="1"/>
  <c r="C6" i="5" l="1"/>
  <c r="C5" i="5"/>
  <c r="C4" i="5"/>
  <c r="C3" i="5"/>
  <c r="C3" i="4"/>
  <c r="C2" i="4"/>
  <c r="D17" i="5"/>
  <c r="D16" i="5"/>
  <c r="D15" i="5"/>
  <c r="D14" i="5"/>
  <c r="D13" i="5"/>
  <c r="D12" i="5"/>
  <c r="D11" i="5"/>
  <c r="D10" i="5"/>
  <c r="D11" i="4"/>
  <c r="D10" i="4"/>
  <c r="D9" i="4"/>
  <c r="D8" i="4"/>
  <c r="D7" i="4"/>
  <c r="E17" i="5"/>
  <c r="C17" i="5" s="1"/>
  <c r="E16" i="5"/>
  <c r="C16" i="5" s="1"/>
  <c r="E15" i="5"/>
  <c r="C15" i="5" s="1"/>
  <c r="E14" i="5"/>
  <c r="C14" i="5" s="1"/>
  <c r="E13" i="5"/>
  <c r="C13" i="5" s="1"/>
  <c r="E12" i="5"/>
  <c r="C12" i="5" s="1"/>
  <c r="E11" i="5"/>
  <c r="C11" i="5" s="1"/>
  <c r="E10" i="5"/>
  <c r="C10" i="5" s="1"/>
  <c r="E11" i="4"/>
  <c r="C11" i="4" s="1"/>
  <c r="E10" i="4"/>
  <c r="C10" i="4" s="1"/>
  <c r="E9" i="4"/>
  <c r="C9" i="4" s="1"/>
  <c r="E8" i="4"/>
  <c r="C8" i="4" s="1"/>
  <c r="E7" i="4"/>
  <c r="C7" i="4" s="1"/>
  <c r="G18" i="5"/>
  <c r="G12" i="4"/>
  <c r="K13" i="3"/>
  <c r="K11" i="3"/>
  <c r="K7" i="3"/>
  <c r="K8" i="2"/>
  <c r="K6" i="2"/>
  <c r="L11" i="2"/>
  <c r="K15" i="3" l="1"/>
  <c r="F16" i="5"/>
  <c r="F14" i="5"/>
  <c r="F10" i="5"/>
  <c r="F7" i="4"/>
  <c r="F9" i="4"/>
  <c r="K11" i="2"/>
  <c r="F18" i="5" l="1"/>
  <c r="F12" i="4"/>
</calcChain>
</file>

<file path=xl/sharedStrings.xml><?xml version="1.0" encoding="utf-8"?>
<sst xmlns="http://schemas.openxmlformats.org/spreadsheetml/2006/main" count="181" uniqueCount="126">
  <si>
    <t>ガイドライン</t>
    <phoneticPr fontId="1"/>
  </si>
  <si>
    <t>検証</t>
    <rPh sb="0" eb="2">
      <t>ケンショウ</t>
    </rPh>
    <phoneticPr fontId="1"/>
  </si>
  <si>
    <t>職員研修</t>
    <rPh sb="0" eb="4">
      <t>ショクインケンシュウ</t>
    </rPh>
    <phoneticPr fontId="1"/>
  </si>
  <si>
    <t>改善</t>
    <rPh sb="0" eb="2">
      <t>カイゼン</t>
    </rPh>
    <phoneticPr fontId="1"/>
  </si>
  <si>
    <t>ポイント集計欄</t>
    <rPh sb="4" eb="6">
      <t>シュウケイ</t>
    </rPh>
    <rPh sb="6" eb="7">
      <t>ラン</t>
    </rPh>
    <phoneticPr fontId="1"/>
  </si>
  <si>
    <t>利用者の意見収集</t>
    <rPh sb="0" eb="3">
      <t>リヨウシャ</t>
    </rPh>
    <rPh sb="4" eb="8">
      <t>イケンシュウシュウ</t>
    </rPh>
    <phoneticPr fontId="1"/>
  </si>
  <si>
    <t>団体内で使用するガイドラインを策定している</t>
    <rPh sb="0" eb="3">
      <t>ダンタイナイ</t>
    </rPh>
    <rPh sb="4" eb="6">
      <t>シヨウ</t>
    </rPh>
    <rPh sb="15" eb="17">
      <t>サクテイ</t>
    </rPh>
    <phoneticPr fontId="1"/>
  </si>
  <si>
    <t>合計</t>
    <rPh sb="0" eb="2">
      <t>ゴウケイ</t>
    </rPh>
    <phoneticPr fontId="1"/>
  </si>
  <si>
    <t>取組の実現内容</t>
    <phoneticPr fontId="1"/>
  </si>
  <si>
    <t>小計</t>
    <rPh sb="0" eb="2">
      <t>ショウケイ</t>
    </rPh>
    <phoneticPr fontId="1"/>
  </si>
  <si>
    <t>中計</t>
    <rPh sb="0" eb="2">
      <t>チュウケイ</t>
    </rPh>
    <phoneticPr fontId="1"/>
  </si>
  <si>
    <t>備考</t>
    <rPh sb="0" eb="2">
      <t>ビコウ</t>
    </rPh>
    <phoneticPr fontId="1"/>
  </si>
  <si>
    <t>対象の把握</t>
    <rPh sb="0" eb="2">
      <t>タイショウ</t>
    </rPh>
    <rPh sb="3" eb="5">
      <t>ハアク</t>
    </rPh>
    <phoneticPr fontId="1"/>
  </si>
  <si>
    <t>ウェブアクセシビリティ方針の策定・公開を行っていない</t>
    <rPh sb="11" eb="13">
      <t>ホウシン</t>
    </rPh>
    <rPh sb="14" eb="16">
      <t>サクテイ</t>
    </rPh>
    <rPh sb="17" eb="19">
      <t>コウカイ</t>
    </rPh>
    <rPh sb="20" eb="21">
      <t>オコナ</t>
    </rPh>
    <phoneticPr fontId="1"/>
  </si>
  <si>
    <t>団体内で使用するガイドラインを策定していない</t>
    <phoneticPr fontId="1"/>
  </si>
  <si>
    <t>ウェブアクセシビリティに関する取組を行っていない</t>
    <rPh sb="12" eb="13">
      <t>カン</t>
    </rPh>
    <rPh sb="15" eb="17">
      <t>トリクミ</t>
    </rPh>
    <rPh sb="18" eb="19">
      <t>オコナ</t>
    </rPh>
    <phoneticPr fontId="1"/>
  </si>
  <si>
    <t>外部発注の仕様書及び業者選定において、ウェブアクセシビリティの確保を求めている</t>
    <phoneticPr fontId="1"/>
  </si>
  <si>
    <t>5.1.</t>
    <phoneticPr fontId="1"/>
  </si>
  <si>
    <t>6.1.</t>
    <phoneticPr fontId="1"/>
  </si>
  <si>
    <t>5.1.
5.2.
5.3.</t>
    <phoneticPr fontId="1"/>
  </si>
  <si>
    <t>6.2.1</t>
    <phoneticPr fontId="1"/>
  </si>
  <si>
    <t>6.2.3</t>
    <phoneticPr fontId="1"/>
  </si>
  <si>
    <t>6.2.5</t>
    <phoneticPr fontId="1"/>
  </si>
  <si>
    <t>6.2.2</t>
    <phoneticPr fontId="1"/>
  </si>
  <si>
    <t>7.1.</t>
    <phoneticPr fontId="1"/>
  </si>
  <si>
    <t>7.2.</t>
    <phoneticPr fontId="1"/>
  </si>
  <si>
    <t>6.3.3</t>
    <phoneticPr fontId="1"/>
  </si>
  <si>
    <t>ウェブアクセシビリティ方針を策定したが公開していない</t>
    <rPh sb="11" eb="13">
      <t>ホウシン</t>
    </rPh>
    <rPh sb="14" eb="16">
      <t>サクテイ</t>
    </rPh>
    <rPh sb="19" eb="21">
      <t>コウカイ</t>
    </rPh>
    <phoneticPr fontId="1"/>
  </si>
  <si>
    <t>団体内で使用するガイドラインを策定しており、最新のJIS X 8341-3に対応している</t>
    <phoneticPr fontId="1"/>
  </si>
  <si>
    <t>公式ホームページの管理運営担当部署として分かる範囲でリスト化している</t>
    <rPh sb="0" eb="2">
      <t>コウシキ</t>
    </rPh>
    <rPh sb="9" eb="17">
      <t>カンリウンエイタントウブショ</t>
    </rPh>
    <rPh sb="20" eb="21">
      <t>ワ</t>
    </rPh>
    <rPh sb="23" eb="25">
      <t>ハンイ</t>
    </rPh>
    <rPh sb="29" eb="30">
      <t>カ</t>
    </rPh>
    <phoneticPr fontId="1"/>
  </si>
  <si>
    <t>団体として統一したガイドラインの策定</t>
    <rPh sb="0" eb="2">
      <t>ダンタイ</t>
    </rPh>
    <rPh sb="5" eb="7">
      <t>トウイツ</t>
    </rPh>
    <rPh sb="16" eb="18">
      <t>サクテイ</t>
    </rPh>
    <phoneticPr fontId="1"/>
  </si>
  <si>
    <t>民間に管理を委託（指定管理者による管理等）する施設等のホームページ等</t>
    <rPh sb="0" eb="2">
      <t>ミンカン</t>
    </rPh>
    <rPh sb="3" eb="5">
      <t>カンリ</t>
    </rPh>
    <rPh sb="6" eb="8">
      <t>イタク</t>
    </rPh>
    <rPh sb="23" eb="26">
      <t>シセツトウ</t>
    </rPh>
    <rPh sb="33" eb="34">
      <t>トウ</t>
    </rPh>
    <phoneticPr fontId="1"/>
  </si>
  <si>
    <t>0点</t>
    <rPh sb="1" eb="2">
      <t>テン</t>
    </rPh>
    <phoneticPr fontId="1"/>
  </si>
  <si>
    <t>1点</t>
    <rPh sb="1" eb="2">
      <t>テン</t>
    </rPh>
    <phoneticPr fontId="1"/>
  </si>
  <si>
    <t>2点</t>
    <rPh sb="1" eb="2">
      <t>テン</t>
    </rPh>
    <phoneticPr fontId="1"/>
  </si>
  <si>
    <t>3点</t>
    <rPh sb="1" eb="2">
      <t>テン</t>
    </rPh>
    <phoneticPr fontId="1"/>
  </si>
  <si>
    <t>4点</t>
    <rPh sb="1" eb="2">
      <t>テン</t>
    </rPh>
    <phoneticPr fontId="1"/>
  </si>
  <si>
    <t>満点
ポイント</t>
    <rPh sb="0" eb="2">
      <t>マンテン</t>
    </rPh>
    <phoneticPr fontId="1"/>
  </si>
  <si>
    <t>　　　　　　　　　</t>
    <phoneticPr fontId="3"/>
  </si>
  <si>
    <t>継続性</t>
    <rPh sb="0" eb="3">
      <t>ケイゾクセイ</t>
    </rPh>
    <phoneticPr fontId="1"/>
  </si>
  <si>
    <t>実現内容の
確認と公開</t>
    <rPh sb="0" eb="2">
      <t>ジツゲン</t>
    </rPh>
    <rPh sb="2" eb="4">
      <t>ナイヨウ</t>
    </rPh>
    <rPh sb="6" eb="8">
      <t>カクニン</t>
    </rPh>
    <rPh sb="9" eb="11">
      <t>コウカイ</t>
    </rPh>
    <phoneticPr fontId="1"/>
  </si>
  <si>
    <t>利用者との
協調</t>
    <rPh sb="0" eb="3">
      <t>リヨウシャ</t>
    </rPh>
    <rPh sb="6" eb="8">
      <t>キョウチョウ</t>
    </rPh>
    <phoneticPr fontId="1"/>
  </si>
  <si>
    <t>基本的対応の徹底</t>
    <rPh sb="0" eb="5">
      <t>キホンテキタイオウ</t>
    </rPh>
    <rPh sb="6" eb="8">
      <t>テッテイ</t>
    </rPh>
    <phoneticPr fontId="1"/>
  </si>
  <si>
    <t>段階的拡大</t>
    <rPh sb="0" eb="3">
      <t>ダンカイテキ</t>
    </rPh>
    <rPh sb="3" eb="5">
      <t>カクダイ</t>
    </rPh>
    <phoneticPr fontId="1"/>
  </si>
  <si>
    <t>－</t>
    <phoneticPr fontId="3"/>
  </si>
  <si>
    <t>団体内で使用するガイドラインを、ウェブアクセシビリティ方針で目標としている達成基準を網羅し策定している</t>
    <rPh sb="0" eb="3">
      <t>ダンタイナイ</t>
    </rPh>
    <rPh sb="4" eb="6">
      <t>シヨウ</t>
    </rPh>
    <rPh sb="27" eb="29">
      <t>ホウシン</t>
    </rPh>
    <rPh sb="30" eb="32">
      <t>モクヒョウ</t>
    </rPh>
    <rPh sb="37" eb="39">
      <t>タッセイ</t>
    </rPh>
    <rPh sb="39" eb="41">
      <t>キジュン</t>
    </rPh>
    <rPh sb="42" eb="44">
      <t>モウラ</t>
    </rPh>
    <rPh sb="45" eb="47">
      <t>サクテイ</t>
    </rPh>
    <phoneticPr fontId="1"/>
  </si>
  <si>
    <t>ウェブアクセシビリティ方針を策定している対象があるが、公開はしていない</t>
    <rPh sb="11" eb="13">
      <t>ホウシン</t>
    </rPh>
    <rPh sb="14" eb="16">
      <t>サクテイ</t>
    </rPh>
    <rPh sb="20" eb="22">
      <t>タイショウ</t>
    </rPh>
    <rPh sb="27" eb="29">
      <t>コウカイ</t>
    </rPh>
    <phoneticPr fontId="1"/>
  </si>
  <si>
    <r>
      <t>利用者との協力体制</t>
    </r>
    <r>
      <rPr>
        <sz val="11"/>
        <rFont val="ＭＳ Ｐゴシック"/>
        <family val="3"/>
        <charset val="128"/>
      </rPr>
      <t>／ユーザー評価</t>
    </r>
    <rPh sb="14" eb="16">
      <t>ヒョウカ</t>
    </rPh>
    <phoneticPr fontId="1"/>
  </si>
  <si>
    <r>
      <t xml:space="preserve">4.3.7
</t>
    </r>
    <r>
      <rPr>
        <sz val="11"/>
        <rFont val="ＭＳ Ｐゴシック"/>
        <family val="3"/>
        <charset val="128"/>
      </rPr>
      <t>6.2.4</t>
    </r>
    <phoneticPr fontId="1"/>
  </si>
  <si>
    <t>対象のすべてについてウェブアクセシビリティ方針を策定・公開し取り組んでいる</t>
    <rPh sb="0" eb="2">
      <t>タイショウ</t>
    </rPh>
    <phoneticPr fontId="1"/>
  </si>
  <si>
    <t>対象の半数以上についてウェブアクセシビリティ方針を策定・公開し取り組んでいる</t>
    <rPh sb="0" eb="2">
      <t>タイショウ</t>
    </rPh>
    <phoneticPr fontId="1"/>
  </si>
  <si>
    <t>対象のすべてについてウェブアクセシビリティ方針を策定・公開し取り組んでいる</t>
    <phoneticPr fontId="1"/>
  </si>
  <si>
    <t>対象の半数以上についてウェブアクセシビリティ方針を策定・公開し取り組んでいる</t>
    <rPh sb="0" eb="2">
      <t>タイショウ</t>
    </rPh>
    <rPh sb="3" eb="5">
      <t>ハンスウ</t>
    </rPh>
    <rPh sb="5" eb="7">
      <t>イジョウ</t>
    </rPh>
    <phoneticPr fontId="1"/>
  </si>
  <si>
    <t>公式ホームページ以外のサイト等（関連サイト／ウェブアプリケーション、ウェブシステム／スマートフォン向けサイト／携帯電話向けサイト等）</t>
    <rPh sb="0" eb="2">
      <t>コウシキ</t>
    </rPh>
    <rPh sb="8" eb="10">
      <t>イガイ</t>
    </rPh>
    <rPh sb="14" eb="15">
      <t>トウ</t>
    </rPh>
    <rPh sb="64" eb="65">
      <t>トウ</t>
    </rPh>
    <phoneticPr fontId="1"/>
  </si>
  <si>
    <r>
      <t>過去3年以内にアクセシビリティの実現内容について、最</t>
    </r>
    <r>
      <rPr>
        <sz val="11"/>
        <rFont val="ＭＳ Ｐゴシック"/>
        <family val="3"/>
        <charset val="128"/>
      </rPr>
      <t>新のJIS X 8341-3に基づく試験による確認を行っていない</t>
    </r>
    <rPh sb="4" eb="6">
      <t>イナイ</t>
    </rPh>
    <rPh sb="16" eb="18">
      <t>ジツゲン</t>
    </rPh>
    <rPh sb="18" eb="20">
      <t>ナイヨウ</t>
    </rPh>
    <rPh sb="25" eb="27">
      <t>サイシン</t>
    </rPh>
    <rPh sb="41" eb="42">
      <t>モト</t>
    </rPh>
    <rPh sb="44" eb="46">
      <t>シケン</t>
    </rPh>
    <rPh sb="49" eb="51">
      <t>カクニン</t>
    </rPh>
    <rPh sb="52" eb="53">
      <t>オコナ</t>
    </rPh>
    <phoneticPr fontId="1"/>
  </si>
  <si>
    <r>
      <t>過去3年以内にアクセシビリティの実現内容について、</t>
    </r>
    <r>
      <rPr>
        <sz val="11"/>
        <rFont val="ＭＳ Ｐゴシック"/>
        <family val="3"/>
        <charset val="128"/>
      </rPr>
      <t>最新のJIS X 8341-3に基づく試験により確認し、結果をホームページで公開した</t>
    </r>
    <rPh sb="4" eb="6">
      <t>イナイ</t>
    </rPh>
    <rPh sb="16" eb="18">
      <t>ジツゲン</t>
    </rPh>
    <rPh sb="18" eb="20">
      <t>ナイヨウ</t>
    </rPh>
    <rPh sb="41" eb="42">
      <t>モト</t>
    </rPh>
    <rPh sb="44" eb="46">
      <t>シケン</t>
    </rPh>
    <rPh sb="49" eb="51">
      <t>カクニン</t>
    </rPh>
    <rPh sb="53" eb="55">
      <t>ケッカ</t>
    </rPh>
    <rPh sb="63" eb="65">
      <t>コウカイ</t>
    </rPh>
    <phoneticPr fontId="1"/>
  </si>
  <si>
    <r>
      <t>過去2年以内にアクセシビリティの実現内容について、</t>
    </r>
    <r>
      <rPr>
        <sz val="11"/>
        <rFont val="ＭＳ Ｐゴシック"/>
        <family val="3"/>
        <charset val="128"/>
      </rPr>
      <t>最新のJIS X 8341-3に基づく試験により確認し、結果をホームページで公開した</t>
    </r>
    <rPh sb="0" eb="2">
      <t>カコ</t>
    </rPh>
    <rPh sb="3" eb="4">
      <t>ネン</t>
    </rPh>
    <rPh sb="4" eb="6">
      <t>イナイ</t>
    </rPh>
    <rPh sb="16" eb="18">
      <t>ジツゲン</t>
    </rPh>
    <rPh sb="18" eb="20">
      <t>ナイヨウ</t>
    </rPh>
    <rPh sb="41" eb="42">
      <t>モト</t>
    </rPh>
    <rPh sb="44" eb="46">
      <t>シケン</t>
    </rPh>
    <rPh sb="49" eb="51">
      <t>カクニン</t>
    </rPh>
    <rPh sb="53" eb="55">
      <t>ケッカ</t>
    </rPh>
    <rPh sb="63" eb="65">
      <t>コウカイ</t>
    </rPh>
    <phoneticPr fontId="1"/>
  </si>
  <si>
    <r>
      <t>過去1年以内にアクセシビリティの実現内容について、</t>
    </r>
    <r>
      <rPr>
        <sz val="11"/>
        <rFont val="ＭＳ Ｐゴシック"/>
        <family val="3"/>
        <charset val="128"/>
      </rPr>
      <t>最新のJIS X 8341-3に基づく試験により確認し、結果をホームページで公開した</t>
    </r>
    <rPh sb="0" eb="2">
      <t>カコ</t>
    </rPh>
    <rPh sb="3" eb="4">
      <t>ネン</t>
    </rPh>
    <rPh sb="4" eb="6">
      <t>イナイ</t>
    </rPh>
    <rPh sb="16" eb="18">
      <t>ジツゲン</t>
    </rPh>
    <rPh sb="18" eb="20">
      <t>ナイヨウ</t>
    </rPh>
    <rPh sb="41" eb="42">
      <t>モト</t>
    </rPh>
    <rPh sb="44" eb="46">
      <t>シケン</t>
    </rPh>
    <rPh sb="49" eb="51">
      <t>カクニン</t>
    </rPh>
    <rPh sb="53" eb="55">
      <t>ケッカ</t>
    </rPh>
    <rPh sb="63" eb="65">
      <t>コウカイ</t>
    </rPh>
    <phoneticPr fontId="1"/>
  </si>
  <si>
    <r>
      <t>毎年アクセシビリティの実現内容について、</t>
    </r>
    <r>
      <rPr>
        <sz val="11"/>
        <rFont val="ＭＳ Ｐゴシック"/>
        <family val="3"/>
        <charset val="128"/>
      </rPr>
      <t>最新のJIS X 8341-3に基づく試験により確認し、結果をホームページで公開しており、来年度以降も実施する予定である</t>
    </r>
    <rPh sb="0" eb="2">
      <t>マイトシ</t>
    </rPh>
    <rPh sb="11" eb="13">
      <t>ジツゲン</t>
    </rPh>
    <rPh sb="13" eb="15">
      <t>ナイヨウ</t>
    </rPh>
    <rPh sb="36" eb="37">
      <t>モト</t>
    </rPh>
    <rPh sb="39" eb="41">
      <t>シケン</t>
    </rPh>
    <rPh sb="44" eb="46">
      <t>カクニン</t>
    </rPh>
    <rPh sb="48" eb="50">
      <t>ケッカ</t>
    </rPh>
    <rPh sb="58" eb="60">
      <t>コウカイ</t>
    </rPh>
    <rPh sb="65" eb="70">
      <t>ライネンドイコウ</t>
    </rPh>
    <rPh sb="71" eb="73">
      <t>ジッシ</t>
    </rPh>
    <rPh sb="75" eb="77">
      <t>ヨテイ</t>
    </rPh>
    <phoneticPr fontId="1"/>
  </si>
  <si>
    <t>過去3年以内にアクセシビリティに関する検証を実施し問題点を把握していない</t>
    <rPh sb="4" eb="6">
      <t>イナイ</t>
    </rPh>
    <rPh sb="16" eb="17">
      <t>カン</t>
    </rPh>
    <rPh sb="19" eb="21">
      <t>ケンショウ</t>
    </rPh>
    <rPh sb="22" eb="24">
      <t>ジッシ</t>
    </rPh>
    <rPh sb="25" eb="28">
      <t>モンダイテン</t>
    </rPh>
    <rPh sb="29" eb="31">
      <t>ハアク</t>
    </rPh>
    <phoneticPr fontId="1"/>
  </si>
  <si>
    <t>過去3年以内にアクセシビリティに関する検証を実施し問題点を把握した</t>
    <rPh sb="4" eb="6">
      <t>イナイ</t>
    </rPh>
    <rPh sb="16" eb="17">
      <t>カン</t>
    </rPh>
    <rPh sb="19" eb="21">
      <t>ケンショウ</t>
    </rPh>
    <rPh sb="22" eb="24">
      <t>ジッシ</t>
    </rPh>
    <rPh sb="25" eb="28">
      <t>モンダイテン</t>
    </rPh>
    <rPh sb="29" eb="31">
      <t>ハアク</t>
    </rPh>
    <phoneticPr fontId="1"/>
  </si>
  <si>
    <t>過去2年以内にアクセシビリティに関する検証を実施し問題点を把握した</t>
    <rPh sb="0" eb="2">
      <t>カコ</t>
    </rPh>
    <rPh sb="3" eb="4">
      <t>ネン</t>
    </rPh>
    <rPh sb="4" eb="6">
      <t>イナイ</t>
    </rPh>
    <rPh sb="16" eb="17">
      <t>カン</t>
    </rPh>
    <rPh sb="19" eb="21">
      <t>ケンショウ</t>
    </rPh>
    <rPh sb="22" eb="24">
      <t>ジッシ</t>
    </rPh>
    <rPh sb="25" eb="28">
      <t>モンダイテン</t>
    </rPh>
    <rPh sb="29" eb="31">
      <t>ハアク</t>
    </rPh>
    <phoneticPr fontId="1"/>
  </si>
  <si>
    <t>過去1年以内にアクセシビリティに関する検証を実施し問題点を把握した</t>
    <rPh sb="0" eb="2">
      <t>カコ</t>
    </rPh>
    <rPh sb="3" eb="4">
      <t>ネン</t>
    </rPh>
    <rPh sb="4" eb="6">
      <t>イナイ</t>
    </rPh>
    <rPh sb="16" eb="17">
      <t>カン</t>
    </rPh>
    <phoneticPr fontId="1"/>
  </si>
  <si>
    <t>毎年アクセシビリティに関する検証を実施し問題点を把握しており、来年度以降も実施する予定である</t>
    <rPh sb="0" eb="2">
      <t>マイトシ</t>
    </rPh>
    <rPh sb="11" eb="12">
      <t>カン</t>
    </rPh>
    <phoneticPr fontId="1"/>
  </si>
  <si>
    <t>団体として策定した共通のガイドラインの存在は知っているが活用していない</t>
    <rPh sb="0" eb="2">
      <t>ダンタイ</t>
    </rPh>
    <rPh sb="5" eb="7">
      <t>サクテイ</t>
    </rPh>
    <rPh sb="9" eb="11">
      <t>キョウツウ</t>
    </rPh>
    <rPh sb="19" eb="21">
      <t>ソンザイ</t>
    </rPh>
    <rPh sb="22" eb="23">
      <t>シ</t>
    </rPh>
    <rPh sb="28" eb="30">
      <t>カツヨウ</t>
    </rPh>
    <phoneticPr fontId="1"/>
  </si>
  <si>
    <t>団体として策定した共通のガイドラインを一部活用している</t>
    <rPh sb="0" eb="2">
      <t>ダンタイ</t>
    </rPh>
    <rPh sb="5" eb="7">
      <t>サクテイ</t>
    </rPh>
    <rPh sb="9" eb="11">
      <t>キョウツウ</t>
    </rPh>
    <rPh sb="19" eb="21">
      <t>イチブ</t>
    </rPh>
    <rPh sb="21" eb="23">
      <t>カツヨウ</t>
    </rPh>
    <phoneticPr fontId="1"/>
  </si>
  <si>
    <t>団体として策定した共通のガイドラインに則って運用している</t>
    <rPh sb="0" eb="2">
      <t>ダンタイ</t>
    </rPh>
    <rPh sb="5" eb="7">
      <t>サクテイ</t>
    </rPh>
    <rPh sb="9" eb="11">
      <t>キョウツウ</t>
    </rPh>
    <rPh sb="19" eb="20">
      <t>ノット</t>
    </rPh>
    <rPh sb="22" eb="24">
      <t>ウンヨウ</t>
    </rPh>
    <phoneticPr fontId="1"/>
  </si>
  <si>
    <t>毎年アクセシビリティに関する職員研修を実施、又は参加しており、来年度以降も継続する予定である</t>
    <rPh sb="0" eb="2">
      <t>マイトシ</t>
    </rPh>
    <rPh sb="11" eb="12">
      <t>カン</t>
    </rPh>
    <rPh sb="14" eb="18">
      <t>ショクインケンシュウ</t>
    </rPh>
    <rPh sb="19" eb="21">
      <t>ジッシ</t>
    </rPh>
    <rPh sb="22" eb="23">
      <t>マタ</t>
    </rPh>
    <rPh sb="24" eb="26">
      <t>サンカ</t>
    </rPh>
    <rPh sb="37" eb="39">
      <t>ケイゾク</t>
    </rPh>
    <phoneticPr fontId="1"/>
  </si>
  <si>
    <t>過去1年以内にアクセシビリティに関する職員研修を実施、又は参加した</t>
    <rPh sb="0" eb="2">
      <t>カコ</t>
    </rPh>
    <rPh sb="3" eb="4">
      <t>ネン</t>
    </rPh>
    <rPh sb="4" eb="6">
      <t>イナイ</t>
    </rPh>
    <rPh sb="16" eb="17">
      <t>カン</t>
    </rPh>
    <rPh sb="19" eb="23">
      <t>ショ</t>
    </rPh>
    <rPh sb="24" eb="26">
      <t>ジッシ</t>
    </rPh>
    <rPh sb="27" eb="28">
      <t>マタ</t>
    </rPh>
    <rPh sb="29" eb="31">
      <t>サンカ</t>
    </rPh>
    <phoneticPr fontId="1"/>
  </si>
  <si>
    <t>過去2年以内にアクセシビリティに関する職員研修を実施、又は参加した</t>
    <rPh sb="0" eb="2">
      <t>カコ</t>
    </rPh>
    <rPh sb="3" eb="4">
      <t>ネン</t>
    </rPh>
    <rPh sb="4" eb="6">
      <t>イナイ</t>
    </rPh>
    <rPh sb="16" eb="17">
      <t>カン</t>
    </rPh>
    <rPh sb="19" eb="23">
      <t>ショク</t>
    </rPh>
    <rPh sb="24" eb="26">
      <t>ジッシ</t>
    </rPh>
    <rPh sb="27" eb="28">
      <t>マタ</t>
    </rPh>
    <rPh sb="29" eb="31">
      <t>サンカ</t>
    </rPh>
    <phoneticPr fontId="1"/>
  </si>
  <si>
    <t>過去3年以内にアクセシビリティに関する職員研修を実施、又は参加した</t>
    <rPh sb="4" eb="6">
      <t>イナイ</t>
    </rPh>
    <rPh sb="16" eb="17">
      <t>カン</t>
    </rPh>
    <rPh sb="19" eb="23">
      <t>ショク</t>
    </rPh>
    <rPh sb="24" eb="26">
      <t>ジッシ</t>
    </rPh>
    <rPh sb="27" eb="28">
      <t>マタ</t>
    </rPh>
    <rPh sb="29" eb="31">
      <t>サンカ</t>
    </rPh>
    <phoneticPr fontId="1"/>
  </si>
  <si>
    <t>過去3年以内に、公開しているページの改善に取り組んでいない</t>
    <rPh sb="4" eb="6">
      <t>イナイ</t>
    </rPh>
    <rPh sb="8" eb="10">
      <t>コウカイ</t>
    </rPh>
    <rPh sb="18" eb="20">
      <t>カイゼン</t>
    </rPh>
    <rPh sb="21" eb="22">
      <t>ト</t>
    </rPh>
    <rPh sb="23" eb="24">
      <t>ク</t>
    </rPh>
    <phoneticPr fontId="1"/>
  </si>
  <si>
    <t>過去3年以内に、公開しているページの改善に取り組んだ</t>
    <rPh sb="4" eb="6">
      <t>イナイ</t>
    </rPh>
    <rPh sb="8" eb="10">
      <t>コウカイ</t>
    </rPh>
    <rPh sb="18" eb="20">
      <t>カイゼン</t>
    </rPh>
    <rPh sb="21" eb="22">
      <t>ト</t>
    </rPh>
    <rPh sb="23" eb="24">
      <t>ク</t>
    </rPh>
    <phoneticPr fontId="1"/>
  </si>
  <si>
    <t>過去2年以内に、公開しているページの改善に取り組んだ</t>
    <rPh sb="0" eb="2">
      <t>カコ</t>
    </rPh>
    <rPh sb="3" eb="4">
      <t>ネン</t>
    </rPh>
    <rPh sb="4" eb="6">
      <t>イナイ</t>
    </rPh>
    <rPh sb="8" eb="10">
      <t>コウカイ</t>
    </rPh>
    <rPh sb="18" eb="20">
      <t>カイゼン</t>
    </rPh>
    <rPh sb="21" eb="22">
      <t>ト</t>
    </rPh>
    <rPh sb="23" eb="24">
      <t>ク</t>
    </rPh>
    <phoneticPr fontId="1"/>
  </si>
  <si>
    <t>過去1年以内に、公開しているページの改善に取り組んだ</t>
    <rPh sb="0" eb="2">
      <t>カコ</t>
    </rPh>
    <rPh sb="3" eb="4">
      <t>ネン</t>
    </rPh>
    <rPh sb="4" eb="6">
      <t>イナイ</t>
    </rPh>
    <rPh sb="8" eb="10">
      <t>コウカイ</t>
    </rPh>
    <rPh sb="18" eb="20">
      <t>カイゼン</t>
    </rPh>
    <rPh sb="21" eb="22">
      <t>ト</t>
    </rPh>
    <rPh sb="23" eb="24">
      <t>ク</t>
    </rPh>
    <phoneticPr fontId="1"/>
  </si>
  <si>
    <t>公開しているページの改善に毎年取り組んでおり、来年度以降も実施する予定である</t>
    <rPh sb="0" eb="2">
      <t>コウカイ</t>
    </rPh>
    <rPh sb="13" eb="15">
      <t>マイトシ</t>
    </rPh>
    <phoneticPr fontId="1"/>
  </si>
  <si>
    <t>過去3年以内にアクセシビリティに関する取組内容について取組確認・評価表により確認していない</t>
    <rPh sb="4" eb="6">
      <t>イナイ</t>
    </rPh>
    <rPh sb="16" eb="17">
      <t>カン</t>
    </rPh>
    <rPh sb="19" eb="21">
      <t>トリクミ</t>
    </rPh>
    <rPh sb="21" eb="23">
      <t>ナイヨウ</t>
    </rPh>
    <rPh sb="38" eb="40">
      <t>カクニン</t>
    </rPh>
    <phoneticPr fontId="1"/>
  </si>
  <si>
    <t>過去3年以内にアクセシビリティに関する取組内容について取組確認・評価表により確認し結果をホームページで公開した</t>
    <rPh sb="4" eb="6">
      <t>イナイ</t>
    </rPh>
    <rPh sb="16" eb="17">
      <t>カン</t>
    </rPh>
    <rPh sb="19" eb="21">
      <t>トリクミ</t>
    </rPh>
    <rPh sb="21" eb="23">
      <t>ナイヨウ</t>
    </rPh>
    <rPh sb="38" eb="40">
      <t>カクニン</t>
    </rPh>
    <rPh sb="41" eb="43">
      <t>ケッカ</t>
    </rPh>
    <rPh sb="51" eb="53">
      <t>コウカイ</t>
    </rPh>
    <phoneticPr fontId="1"/>
  </si>
  <si>
    <t>過去2年以内にアクセシビリティに関する取組内容について取組確認・評価表により確認し結果を各ホームページで公開した</t>
    <rPh sb="0" eb="2">
      <t>カコ</t>
    </rPh>
    <rPh sb="3" eb="4">
      <t>ネン</t>
    </rPh>
    <rPh sb="4" eb="6">
      <t>イナイ</t>
    </rPh>
    <rPh sb="16" eb="17">
      <t>カン</t>
    </rPh>
    <rPh sb="19" eb="21">
      <t>トリクミ</t>
    </rPh>
    <rPh sb="21" eb="23">
      <t>ナイヨウ</t>
    </rPh>
    <rPh sb="38" eb="40">
      <t>カクニン</t>
    </rPh>
    <rPh sb="41" eb="43">
      <t>ケッカ</t>
    </rPh>
    <rPh sb="52" eb="54">
      <t>コウカイ</t>
    </rPh>
    <phoneticPr fontId="1"/>
  </si>
  <si>
    <t>過去1年以内にアクセシビリティに関する取組内容について取組確認・評価表により確認し結果を各ホームページで公開した</t>
    <rPh sb="0" eb="2">
      <t>カコ</t>
    </rPh>
    <rPh sb="3" eb="4">
      <t>ネン</t>
    </rPh>
    <rPh sb="4" eb="6">
      <t>イナイ</t>
    </rPh>
    <rPh sb="16" eb="17">
      <t>カン</t>
    </rPh>
    <rPh sb="19" eb="21">
      <t>トリクミ</t>
    </rPh>
    <rPh sb="21" eb="23">
      <t>ナイヨウ</t>
    </rPh>
    <rPh sb="38" eb="40">
      <t>カクニン</t>
    </rPh>
    <rPh sb="41" eb="43">
      <t>ケッカ</t>
    </rPh>
    <rPh sb="52" eb="54">
      <t>コウカイ</t>
    </rPh>
    <phoneticPr fontId="1"/>
  </si>
  <si>
    <t>毎年アクセシビリティに関する取組内容について取組確認・評価表により確認し、結果をホームページで公開しており、来年度以降も実施する予定である</t>
    <rPh sb="0" eb="2">
      <t>マイトシ</t>
    </rPh>
    <rPh sb="11" eb="12">
      <t>カン</t>
    </rPh>
    <rPh sb="14" eb="16">
      <t>トリクミ</t>
    </rPh>
    <rPh sb="16" eb="18">
      <t>ナイヨウ</t>
    </rPh>
    <rPh sb="33" eb="35">
      <t>カクニン</t>
    </rPh>
    <rPh sb="37" eb="39">
      <t>ケッカ</t>
    </rPh>
    <rPh sb="47" eb="49">
      <t>コウカイ</t>
    </rPh>
    <phoneticPr fontId="1"/>
  </si>
  <si>
    <t>アクセシビリティの実現内容</t>
    <phoneticPr fontId="1"/>
  </si>
  <si>
    <t>過去に団体全体としてアクセシビリティ対応の対象となるコンテンツを洗い出し把握したことがある</t>
    <rPh sb="0" eb="2">
      <t>カコ</t>
    </rPh>
    <rPh sb="5" eb="7">
      <t>ゼンタイ</t>
    </rPh>
    <rPh sb="18" eb="20">
      <t>タイオウ</t>
    </rPh>
    <rPh sb="21" eb="23">
      <t>タイショウ</t>
    </rPh>
    <rPh sb="32" eb="33">
      <t>アラ</t>
    </rPh>
    <rPh sb="34" eb="35">
      <t>ダ</t>
    </rPh>
    <rPh sb="36" eb="38">
      <t>ハアク</t>
    </rPh>
    <phoneticPr fontId="1"/>
  </si>
  <si>
    <t>団体全体として定期的にアクセシビリティ対応の対象となるコンテンツを洗い出し把握している</t>
    <rPh sb="0" eb="2">
      <t>ダンタイ</t>
    </rPh>
    <rPh sb="2" eb="4">
      <t>ゼンタイ</t>
    </rPh>
    <rPh sb="7" eb="10">
      <t>テイキテキ</t>
    </rPh>
    <phoneticPr fontId="1"/>
  </si>
  <si>
    <t>団体全体として定期的にアクセシビリティ対応の対象となるコンテンツを一般に公開しない職員向けのものも含めて洗い出し把握している</t>
    <phoneticPr fontId="3"/>
  </si>
  <si>
    <t>団体全体としてアクセシビリティ対応の対象となるコンテンツを把握していない</t>
    <rPh sb="2" eb="4">
      <t>ゼンタイ</t>
    </rPh>
    <rPh sb="29" eb="31">
      <t>ハアク</t>
    </rPh>
    <phoneticPr fontId="1"/>
  </si>
  <si>
    <t>対象のすべてについてウェブアクセシビリティ方針を策定・公開し、方針の見直しを行いながら組んでいる</t>
    <phoneticPr fontId="1"/>
  </si>
  <si>
    <t>団体として策定した共通のガイドラインがない、或いはガイドラインがあるかどうかわからない</t>
    <rPh sb="0" eb="2">
      <t>ダンタイ</t>
    </rPh>
    <rPh sb="5" eb="7">
      <t>サクテイ</t>
    </rPh>
    <rPh sb="9" eb="11">
      <t>キョウツウ</t>
    </rPh>
    <rPh sb="22" eb="23">
      <t>アル</t>
    </rPh>
    <phoneticPr fontId="1"/>
  </si>
  <si>
    <t>一般的な意見収集としては取り組んでいるが、アクセシビリティについて積極的な意見収集には取り組んでいない</t>
    <rPh sb="0" eb="3">
      <t>イッパンテキ</t>
    </rPh>
    <rPh sb="4" eb="6">
      <t>イケン</t>
    </rPh>
    <rPh sb="6" eb="8">
      <t>シュウシュウ</t>
    </rPh>
    <rPh sb="12" eb="13">
      <t>ト</t>
    </rPh>
    <rPh sb="14" eb="15">
      <t>ク</t>
    </rPh>
    <rPh sb="33" eb="36">
      <t>セッキョクテキ</t>
    </rPh>
    <rPh sb="37" eb="39">
      <t>イケン</t>
    </rPh>
    <rPh sb="39" eb="41">
      <t>シュウシュウ</t>
    </rPh>
    <rPh sb="43" eb="44">
      <t>ト</t>
    </rPh>
    <rPh sb="45" eb="46">
      <t>ク</t>
    </rPh>
    <phoneticPr fontId="1"/>
  </si>
  <si>
    <t>アクセシビリティについて積極的な意見収集に取り組んでいる</t>
    <rPh sb="12" eb="15">
      <t>セッキョクテキ</t>
    </rPh>
    <rPh sb="16" eb="18">
      <t>イケン</t>
    </rPh>
    <rPh sb="18" eb="20">
      <t>シュウシュウ</t>
    </rPh>
    <rPh sb="21" eb="22">
      <t>ト</t>
    </rPh>
    <rPh sb="23" eb="24">
      <t>ク</t>
    </rPh>
    <phoneticPr fontId="1"/>
  </si>
  <si>
    <t>複数の手段により、アクセシビリティについて特化した意見収集を継続的に取り組み、ホームページ全体の改善に利用している</t>
    <rPh sb="21" eb="23">
      <t>トッカ</t>
    </rPh>
    <rPh sb="45" eb="47">
      <t>ゼンタイ</t>
    </rPh>
    <rPh sb="48" eb="50">
      <t>カイゼン</t>
    </rPh>
    <rPh sb="51" eb="53">
      <t>リヨウ</t>
    </rPh>
    <phoneticPr fontId="3"/>
  </si>
  <si>
    <t>複数の手段により、アクセシビリティについて特化した意見収集を継続的に取り組んでいる</t>
    <rPh sb="0" eb="2">
      <t>フクスウ</t>
    </rPh>
    <rPh sb="3" eb="5">
      <t>シュダン</t>
    </rPh>
    <rPh sb="25" eb="27">
      <t>イケン</t>
    </rPh>
    <rPh sb="27" eb="29">
      <t>シュウシュウ</t>
    </rPh>
    <rPh sb="30" eb="33">
      <t>ケイゾクテキ</t>
    </rPh>
    <rPh sb="34" eb="35">
      <t>ト</t>
    </rPh>
    <rPh sb="36" eb="37">
      <t>ク</t>
    </rPh>
    <phoneticPr fontId="1"/>
  </si>
  <si>
    <t>過去3年以内にアクセシビリティに関する職員研修を実施していない、又は参加していない</t>
    <rPh sb="4" eb="6">
      <t>イナイ</t>
    </rPh>
    <rPh sb="16" eb="17">
      <t>カン</t>
    </rPh>
    <rPh sb="19" eb="23">
      <t>ショク</t>
    </rPh>
    <rPh sb="24" eb="26">
      <t>ジッシ</t>
    </rPh>
    <rPh sb="32" eb="33">
      <t>マタ</t>
    </rPh>
    <rPh sb="34" eb="36">
      <t>サンカ</t>
    </rPh>
    <phoneticPr fontId="1"/>
  </si>
  <si>
    <t>利用者（社会福祉協議会、当事者団体、支援団体等を含む）の声を聴取し、ホームページの改善を行ったことがある</t>
    <rPh sb="28" eb="29">
      <t>コエ</t>
    </rPh>
    <rPh sb="30" eb="32">
      <t>チョウシュ</t>
    </rPh>
    <rPh sb="41" eb="43">
      <t>カイゼン</t>
    </rPh>
    <rPh sb="44" eb="45">
      <t>オコナ</t>
    </rPh>
    <phoneticPr fontId="3"/>
  </si>
  <si>
    <t>アクセシビリティを確保・維持・向上のために、利用者（社会福祉協議会、当事者団体、支援団体等を含む）へ協力を求めたことがない</t>
    <rPh sb="9" eb="11">
      <t>カクホ</t>
    </rPh>
    <rPh sb="12" eb="14">
      <t>イジ</t>
    </rPh>
    <rPh sb="15" eb="17">
      <t>コウジョウ</t>
    </rPh>
    <rPh sb="40" eb="44">
      <t>シエンダンタイ</t>
    </rPh>
    <rPh sb="53" eb="54">
      <t>モト</t>
    </rPh>
    <phoneticPr fontId="3"/>
  </si>
  <si>
    <t>全HTMLを対象としてウェブアクセシビリティ方針を策定・公開し取り組んでいる</t>
    <rPh sb="0" eb="1">
      <t>ゼン</t>
    </rPh>
    <rPh sb="6" eb="8">
      <t>タイショウ</t>
    </rPh>
    <phoneticPr fontId="1"/>
  </si>
  <si>
    <t>全HTMLを対象としてウェブアクセシビリティ方針を策定・公開し、方針の見直しを行いながら取り組んでいる</t>
    <rPh sb="0" eb="1">
      <t>ゼン</t>
    </rPh>
    <rPh sb="6" eb="8">
      <t>タイショウ</t>
    </rPh>
    <rPh sb="32" eb="34">
      <t>ホウシン</t>
    </rPh>
    <rPh sb="35" eb="37">
      <t>ミナオ</t>
    </rPh>
    <rPh sb="39" eb="40">
      <t>オコナ</t>
    </rPh>
    <phoneticPr fontId="1"/>
  </si>
  <si>
    <t>ＰＤＦ等を含む全コンテンツを対象としてウェブアクセシビリティ方針を策定・公開し、方針の見直しを行いながら取り組んでいる</t>
    <rPh sb="3" eb="4">
      <t>トウ</t>
    </rPh>
    <rPh sb="5" eb="6">
      <t>フク</t>
    </rPh>
    <rPh sb="7" eb="8">
      <t>ゼン</t>
    </rPh>
    <rPh sb="14" eb="16">
      <t>タイショウ</t>
    </rPh>
    <rPh sb="40" eb="42">
      <t>ホウシン</t>
    </rPh>
    <rPh sb="43" eb="45">
      <t>ミナオ</t>
    </rPh>
    <rPh sb="47" eb="48">
      <t>オコナ</t>
    </rPh>
    <phoneticPr fontId="1"/>
  </si>
  <si>
    <t>継続的にアクセシビリティをチェックするモニター制度を設け、ホームページの改善に利用している</t>
    <rPh sb="0" eb="3">
      <t>ケイゾクテキ</t>
    </rPh>
    <rPh sb="39" eb="41">
      <t>リヨウ</t>
    </rPh>
    <phoneticPr fontId="3"/>
  </si>
  <si>
    <t>継続的にアクセシビリティをチェックするモニター制度を設け、ホームページの改善に利用している。また、関係部署等と連携し、利用者のホームページ閲覧等のスキル向上につながる取組を行っている</t>
    <phoneticPr fontId="3"/>
  </si>
  <si>
    <t>※団体やホームページ等の事情により、一部の評価項目が該当しない場合があります。その場合は、該当しない項目を除外して評価します。該当しない項目がある場合は、満点ポイントもそれに応じて少なくなります。</t>
    <rPh sb="1" eb="3">
      <t>ダンタイ</t>
    </rPh>
    <phoneticPr fontId="3"/>
  </si>
  <si>
    <t>※職員研修、検証等の取組について、団体全体の取組に参加することにより成果が得られた場合は、個々のホームページ等の取組として評価します。</t>
    <phoneticPr fontId="3"/>
  </si>
  <si>
    <t>※「取組の実現内容」について、初めて「取組確認・評価表」を用いて取組の確認・評価を行った年は、3点とします。</t>
    <phoneticPr fontId="3"/>
  </si>
  <si>
    <t>※議会、教育委員会、図書館、外郭団体等の関係機関のホームページについては、各団体の事情を踏まえ、団体全体としての確認・評価の対象とするか、別組織と位置付けて別途確認・評価を実施するか判断してください。</t>
    <phoneticPr fontId="3"/>
  </si>
  <si>
    <t>個々のホームページの取組確認・評価表</t>
    <rPh sb="0" eb="2">
      <t>ココ</t>
    </rPh>
    <rPh sb="10" eb="12">
      <t>トリクミ</t>
    </rPh>
    <rPh sb="12" eb="14">
      <t>カクニン</t>
    </rPh>
    <rPh sb="15" eb="17">
      <t>ヒョウカ</t>
    </rPh>
    <rPh sb="17" eb="18">
      <t>ヒョウ</t>
    </rPh>
    <phoneticPr fontId="1"/>
  </si>
  <si>
    <t>団体全体としての取組確認・評価表</t>
    <rPh sb="0" eb="2">
      <t>ダンタイ</t>
    </rPh>
    <rPh sb="2" eb="4">
      <t>ゼンタイ</t>
    </rPh>
    <rPh sb="8" eb="10">
      <t>トリクミ</t>
    </rPh>
    <rPh sb="10" eb="12">
      <t>カクニン</t>
    </rPh>
    <rPh sb="13" eb="15">
      <t>ヒョウカ</t>
    </rPh>
    <rPh sb="15" eb="16">
      <t>ヒョウ</t>
    </rPh>
    <phoneticPr fontId="1"/>
  </si>
  <si>
    <t>ホームページ等名称</t>
    <rPh sb="6" eb="7">
      <t>トウ</t>
    </rPh>
    <rPh sb="7" eb="9">
      <t>メイショウ</t>
    </rPh>
    <phoneticPr fontId="3"/>
  </si>
  <si>
    <t>URL</t>
    <phoneticPr fontId="3"/>
  </si>
  <si>
    <t>評価実施年月日</t>
    <rPh sb="0" eb="2">
      <t>ヒョウカ</t>
    </rPh>
    <rPh sb="2" eb="4">
      <t>ジッシ</t>
    </rPh>
    <rPh sb="4" eb="7">
      <t>ネンガッピ</t>
    </rPh>
    <phoneticPr fontId="3"/>
  </si>
  <si>
    <t>団体名</t>
    <rPh sb="0" eb="2">
      <t>ダンタイ</t>
    </rPh>
    <rPh sb="2" eb="3">
      <t>メイ</t>
    </rPh>
    <phoneticPr fontId="3"/>
  </si>
  <si>
    <t>ホームページ等名称</t>
    <phoneticPr fontId="3"/>
  </si>
  <si>
    <t>団体名部署名（評価実施主体）</t>
    <phoneticPr fontId="3"/>
  </si>
  <si>
    <t>評価実施年月日</t>
    <phoneticPr fontId="3"/>
  </si>
  <si>
    <t>最新のJIS X 8341-3に対応するとともに毎年アクセシビリティに関するガイドラインを確認し、必要に応じて見直している</t>
    <rPh sb="0" eb="2">
      <t>サイシン</t>
    </rPh>
    <rPh sb="16" eb="18">
      <t>タイオウ</t>
    </rPh>
    <rPh sb="24" eb="26">
      <t>マイトシ</t>
    </rPh>
    <rPh sb="35" eb="36">
      <t>カン</t>
    </rPh>
    <rPh sb="45" eb="47">
      <t>カクニン</t>
    </rPh>
    <rPh sb="49" eb="51">
      <t>ヒツヨウ</t>
    </rPh>
    <rPh sb="52" eb="53">
      <t>オウ</t>
    </rPh>
    <rPh sb="55" eb="57">
      <t>ミナオ</t>
    </rPh>
    <phoneticPr fontId="1"/>
  </si>
  <si>
    <t>団体として策定した共通のガイドラインに則って運用するとともに、ガイドラインの見直すべき点を洗い出し、見直しに参加している</t>
    <rPh sb="0" eb="2">
      <t>ダンタイ</t>
    </rPh>
    <rPh sb="5" eb="7">
      <t>サクテイ</t>
    </rPh>
    <rPh sb="9" eb="11">
      <t>キョウツウ</t>
    </rPh>
    <rPh sb="19" eb="20">
      <t>ノット</t>
    </rPh>
    <rPh sb="22" eb="24">
      <t>ウンヨウ</t>
    </rPh>
    <rPh sb="38" eb="40">
      <t>ミナオ</t>
    </rPh>
    <rPh sb="43" eb="44">
      <t>テン</t>
    </rPh>
    <rPh sb="45" eb="46">
      <t>アラ</t>
    </rPh>
    <rPh sb="47" eb="48">
      <t>ダ</t>
    </rPh>
    <rPh sb="50" eb="52">
      <t>ミナオ</t>
    </rPh>
    <rPh sb="54" eb="56">
      <t>サンカ</t>
    </rPh>
    <phoneticPr fontId="1"/>
  </si>
  <si>
    <t>　　　　　　　　　</t>
    <phoneticPr fontId="1"/>
  </si>
  <si>
    <t>※「対象の把握」の対象とは、各団体が管理、運営しているPC向けの公式ホームページの他、観光用サイトやイベント用サイト、PC用とは別に管理しているスマートフォン向けサイト、また指定管理者を含む外部事業者に委託して公開しているウェブコンテンツ等をすべて含むものです。</t>
    <phoneticPr fontId="3"/>
  </si>
  <si>
    <t>公式ホームページ（公式ホームページのスマートフォン向けサイトを含む）</t>
    <rPh sb="0" eb="2">
      <t>コウシキ</t>
    </rPh>
    <phoneticPr fontId="1"/>
  </si>
  <si>
    <r>
      <t>団体名部署名</t>
    </r>
    <r>
      <rPr>
        <sz val="9"/>
        <color theme="1"/>
        <rFont val="ＭＳ Ｐゴシック"/>
        <family val="3"/>
        <charset val="128"/>
        <scheme val="minor"/>
      </rPr>
      <t>（評価実施主体）</t>
    </r>
    <rPh sb="0" eb="3">
      <t>ダンタイメイ</t>
    </rPh>
    <rPh sb="3" eb="6">
      <t>ブショメイ</t>
    </rPh>
    <rPh sb="7" eb="13">
      <t>ヒョウカジッシシュタイ</t>
    </rPh>
    <phoneticPr fontId="3"/>
  </si>
  <si>
    <t>運用ガイドライン項番</t>
    <rPh sb="0" eb="2">
      <t>ウンヨウ</t>
    </rPh>
    <rPh sb="8" eb="10">
      <t>コウバン</t>
    </rPh>
    <phoneticPr fontId="1"/>
  </si>
  <si>
    <t>静岡県環境衛生科学研究所</t>
    <rPh sb="0" eb="12">
      <t>シズオカケンカンキョウエイセイカガクケンキュウジョ</t>
    </rPh>
    <phoneticPr fontId="3"/>
  </si>
  <si>
    <t>静岡県環境衛生科学研究所ウェブサイト</t>
    <rPh sb="0" eb="3">
      <t>シズオカケン</t>
    </rPh>
    <rPh sb="3" eb="12">
      <t>カンキョウエイセイカガクケンキュウジョ</t>
    </rPh>
    <phoneticPr fontId="3"/>
  </si>
  <si>
    <t>https://kaneiken.jp/</t>
    <phoneticPr fontId="3"/>
  </si>
  <si>
    <t>4点</t>
    <phoneticPr fontId="3"/>
  </si>
  <si>
    <t>-</t>
    <phoneticPr fontId="3"/>
  </si>
  <si>
    <t>対象外</t>
    <rPh sb="0" eb="3">
      <t>タイショウガイ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</si>
</sst>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scheme val="minor"/>
    </font>
    <font>
      <sz val="14"/>
      <color theme="1"/>
      <name val="ＭＳ Ｐゴシック"/>
      <family val="3"/>
      <charset val="128"/>
      <scheme val="minor"/>
    </font>
    <font>
      <sz val="10"/>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u/>
      <sz val="11"/>
      <color theme="10"/>
      <name val="ＭＳ Ｐ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6">
    <xf numFmtId="0" fontId="0" fillId="0" borderId="0" xfId="0">
      <alignment vertical="center"/>
    </xf>
    <xf numFmtId="0" fontId="0" fillId="0" borderId="0" xfId="0" applyAlignment="1">
      <alignment vertical="top" wrapText="1"/>
    </xf>
    <xf numFmtId="0" fontId="4" fillId="2" borderId="1" xfId="0" applyFont="1" applyFill="1" applyBorder="1" applyAlignment="1">
      <alignment horizontal="center" vertical="center" wrapText="1"/>
    </xf>
    <xf numFmtId="0" fontId="4" fillId="0" borderId="2" xfId="0" applyFont="1" applyBorder="1" applyAlignment="1">
      <alignment vertical="top" wrapText="1"/>
    </xf>
    <xf numFmtId="0" fontId="4" fillId="0" borderId="1" xfId="0" applyFont="1" applyBorder="1" applyAlignment="1">
      <alignment vertical="top" wrapText="1"/>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3" xfId="0" applyFont="1" applyBorder="1" applyAlignment="1">
      <alignment vertical="top" wrapText="1"/>
    </xf>
    <xf numFmtId="0" fontId="4" fillId="0" borderId="3" xfId="0" applyFont="1" applyBorder="1" applyAlignment="1">
      <alignment horizontal="left" vertical="top"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5" fillId="0" borderId="0" xfId="0" applyFont="1">
      <alignment vertical="center"/>
    </xf>
    <xf numFmtId="0" fontId="4" fillId="0" borderId="24" xfId="0" applyFont="1" applyBorder="1" applyAlignment="1">
      <alignment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9" xfId="0" applyFont="1" applyBorder="1" applyAlignment="1">
      <alignment horizontal="center" vertical="center" wrapText="1"/>
    </xf>
    <xf numFmtId="0" fontId="0" fillId="0" borderId="0" xfId="0" applyAlignment="1">
      <alignment vertical="top"/>
    </xf>
    <xf numFmtId="0" fontId="0" fillId="0" borderId="0" xfId="0" applyAlignment="1">
      <alignment horizontal="center" vertical="center" wrapText="1"/>
    </xf>
    <xf numFmtId="0" fontId="5" fillId="0" borderId="0" xfId="0" applyFont="1" applyAlignment="1">
      <alignment horizontal="left" vertical="top"/>
    </xf>
    <xf numFmtId="0" fontId="0" fillId="3" borderId="1" xfId="0" applyFill="1" applyBorder="1" applyAlignment="1">
      <alignment horizontal="left" vertical="center"/>
    </xf>
    <xf numFmtId="0" fontId="0" fillId="3" borderId="1" xfId="0" applyFill="1" applyBorder="1">
      <alignment vertical="center"/>
    </xf>
    <xf numFmtId="0" fontId="0" fillId="0" borderId="0" xfId="0" applyAlignment="1">
      <alignment horizontal="center" vertical="center"/>
    </xf>
    <xf numFmtId="0" fontId="0" fillId="0" borderId="0" xfId="0" applyAlignment="1">
      <alignment horizontal="left" vertical="center" wrapText="1"/>
    </xf>
    <xf numFmtId="0" fontId="5" fillId="0" borderId="0" xfId="0" applyFont="1" applyAlignment="1">
      <alignment horizontal="left" vertical="center"/>
    </xf>
    <xf numFmtId="0" fontId="0" fillId="0" borderId="0" xfId="0" applyAlignment="1">
      <alignment vertical="center" wrapText="1"/>
    </xf>
    <xf numFmtId="0" fontId="4" fillId="4" borderId="1" xfId="0" applyFont="1" applyFill="1" applyBorder="1" applyAlignment="1">
      <alignment vertical="top" wrapText="1"/>
    </xf>
    <xf numFmtId="0" fontId="4" fillId="4" borderId="1" xfId="0" applyFont="1" applyFill="1" applyBorder="1" applyAlignment="1">
      <alignment horizontal="left" vertical="top" wrapText="1"/>
    </xf>
    <xf numFmtId="0" fontId="4" fillId="4" borderId="3" xfId="0" applyFont="1" applyFill="1" applyBorder="1" applyAlignment="1">
      <alignment vertical="top" wrapText="1"/>
    </xf>
    <xf numFmtId="0" fontId="0" fillId="0" borderId="0" xfId="0"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1" xfId="0" applyFont="1" applyBorder="1" applyAlignment="1">
      <alignment horizontal="left" vertical="top" wrapText="1"/>
    </xf>
    <xf numFmtId="0" fontId="4" fillId="0" borderId="26" xfId="0" applyFont="1" applyBorder="1" applyAlignment="1">
      <alignment horizontal="left" vertical="top" wrapText="1"/>
    </xf>
    <xf numFmtId="0" fontId="4" fillId="0" borderId="23" xfId="0" applyFont="1" applyBorder="1" applyAlignment="1">
      <alignment horizontal="left" vertical="top"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0" xfId="0"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3" borderId="29" xfId="0" applyFill="1" applyBorder="1" applyAlignment="1">
      <alignment horizontal="left" vertical="center"/>
    </xf>
    <xf numFmtId="0" fontId="0" fillId="3" borderId="30" xfId="0" applyFill="1" applyBorder="1" applyAlignment="1">
      <alignment horizontal="left" vertical="center"/>
    </xf>
    <xf numFmtId="0" fontId="0" fillId="0" borderId="29" xfId="0" applyBorder="1" applyAlignment="1">
      <alignment horizontal="left" vertical="center"/>
    </xf>
    <xf numFmtId="0" fontId="0" fillId="0" borderId="31" xfId="0" applyBorder="1" applyAlignment="1">
      <alignment horizontal="left" vertical="center"/>
    </xf>
    <xf numFmtId="0" fontId="0" fillId="0" borderId="30" xfId="0" applyBorder="1" applyAlignment="1">
      <alignment horizontal="left" vertical="center"/>
    </xf>
    <xf numFmtId="176" fontId="0" fillId="0" borderId="29" xfId="0" applyNumberFormat="1" applyBorder="1" applyAlignment="1">
      <alignment horizontal="left" vertical="center"/>
    </xf>
    <xf numFmtId="176" fontId="0" fillId="0" borderId="30" xfId="0" applyNumberForma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5" fillId="0" borderId="0" xfId="0" applyFont="1" applyAlignment="1">
      <alignment horizontal="left" vertical="top"/>
    </xf>
    <xf numFmtId="0" fontId="4" fillId="0" borderId="11" xfId="0" applyFont="1" applyBorder="1" applyAlignment="1">
      <alignment horizontal="left" vertical="top" wrapText="1"/>
    </xf>
    <xf numFmtId="0" fontId="4" fillId="0" borderId="22" xfId="0" applyFont="1" applyBorder="1">
      <alignment vertical="center"/>
    </xf>
    <xf numFmtId="0" fontId="9" fillId="0" borderId="29" xfId="1" applyBorder="1" applyAlignment="1">
      <alignment horizontal="left" vertical="center"/>
    </xf>
    <xf numFmtId="0" fontId="0" fillId="3" borderId="1" xfId="0" applyFill="1" applyBorder="1" applyAlignment="1">
      <alignment horizontal="left" vertical="center"/>
    </xf>
    <xf numFmtId="0" fontId="5" fillId="0" borderId="0" xfId="0" applyFont="1" applyAlignment="1">
      <alignment horizontal="left" vertical="center"/>
    </xf>
    <xf numFmtId="0" fontId="4" fillId="0" borderId="1" xfId="0" applyFont="1" applyFill="1" applyBorder="1" applyAlignment="1">
      <alignmen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kaneiken.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5"/>
  <sheetViews>
    <sheetView tabSelected="1" zoomScaleNormal="100" workbookViewId="0"/>
  </sheetViews>
  <sheetFormatPr defaultColWidth="8.75" defaultRowHeight="13.5" x14ac:dyDescent="0.15"/>
  <cols>
    <col min="1" max="1" width="7.75" style="1" customWidth="1"/>
    <col min="2" max="2" width="22.75" style="1" customWidth="1"/>
    <col min="3" max="3" width="7.625" style="1" customWidth="1"/>
    <col min="4" max="8" width="23.875" style="1" customWidth="1"/>
    <col min="9" max="9" width="17.625" style="1" customWidth="1"/>
    <col min="10" max="12" width="7.625" style="1" customWidth="1"/>
    <col min="13" max="16384" width="8.75" style="1"/>
  </cols>
  <sheetData>
    <row r="1" spans="1:12" ht="41.25" customHeight="1" x14ac:dyDescent="0.15">
      <c r="A1" s="14" t="s">
        <v>105</v>
      </c>
      <c r="K1" s="43"/>
      <c r="L1" s="43"/>
    </row>
    <row r="2" spans="1:12" s="20" customFormat="1" ht="24.75" customHeight="1" x14ac:dyDescent="0.15">
      <c r="A2" s="58" t="s">
        <v>109</v>
      </c>
      <c r="B2" s="59"/>
      <c r="C2" s="60" t="s">
        <v>120</v>
      </c>
      <c r="D2" s="61"/>
      <c r="E2" s="62"/>
      <c r="F2" s="22" t="s">
        <v>108</v>
      </c>
      <c r="G2" s="63">
        <v>46107</v>
      </c>
      <c r="H2" s="64"/>
    </row>
    <row r="3" spans="1:12" ht="24.75" customHeight="1" thickBot="1" x14ac:dyDescent="0.2">
      <c r="A3" s="21"/>
      <c r="B3" s="21"/>
      <c r="C3" s="21"/>
      <c r="D3" s="21"/>
      <c r="E3" s="21"/>
      <c r="F3" s="21"/>
      <c r="K3" s="20"/>
      <c r="L3" s="20"/>
    </row>
    <row r="4" spans="1:12" ht="18" customHeight="1" x14ac:dyDescent="0.15">
      <c r="A4" s="44"/>
      <c r="B4" s="45"/>
      <c r="C4" s="48" t="s">
        <v>119</v>
      </c>
      <c r="D4" s="50" t="s">
        <v>32</v>
      </c>
      <c r="E4" s="50" t="s">
        <v>33</v>
      </c>
      <c r="F4" s="50" t="s">
        <v>34</v>
      </c>
      <c r="G4" s="50" t="s">
        <v>35</v>
      </c>
      <c r="H4" s="50" t="s">
        <v>123</v>
      </c>
      <c r="I4" s="52" t="s">
        <v>11</v>
      </c>
      <c r="J4" s="54" t="s">
        <v>4</v>
      </c>
      <c r="K4" s="55"/>
      <c r="L4" s="56" t="s">
        <v>37</v>
      </c>
    </row>
    <row r="5" spans="1:12" ht="18" customHeight="1" x14ac:dyDescent="0.15">
      <c r="A5" s="46"/>
      <c r="B5" s="47"/>
      <c r="C5" s="49"/>
      <c r="D5" s="51"/>
      <c r="E5" s="51"/>
      <c r="F5" s="51"/>
      <c r="G5" s="51"/>
      <c r="H5" s="51"/>
      <c r="I5" s="53"/>
      <c r="J5" s="2" t="s">
        <v>9</v>
      </c>
      <c r="K5" s="2" t="s">
        <v>10</v>
      </c>
      <c r="L5" s="57"/>
    </row>
    <row r="6" spans="1:12" ht="80.25" customHeight="1" x14ac:dyDescent="0.15">
      <c r="A6" s="32" t="s">
        <v>42</v>
      </c>
      <c r="B6" s="3" t="s">
        <v>12</v>
      </c>
      <c r="C6" s="12" t="s">
        <v>17</v>
      </c>
      <c r="D6" s="6" t="s">
        <v>85</v>
      </c>
      <c r="E6" s="4" t="s">
        <v>29</v>
      </c>
      <c r="F6" s="4" t="s">
        <v>82</v>
      </c>
      <c r="G6" s="29" t="s">
        <v>83</v>
      </c>
      <c r="H6" s="6" t="s">
        <v>84</v>
      </c>
      <c r="I6" s="4"/>
      <c r="J6" s="9">
        <v>3</v>
      </c>
      <c r="K6" s="34">
        <f>SUM(J6:J7)</f>
        <v>5</v>
      </c>
      <c r="L6" s="36">
        <v>8</v>
      </c>
    </row>
    <row r="7" spans="1:12" ht="74.25" customHeight="1" x14ac:dyDescent="0.15">
      <c r="A7" s="33"/>
      <c r="B7" s="4" t="s">
        <v>30</v>
      </c>
      <c r="C7" s="12" t="s">
        <v>18</v>
      </c>
      <c r="D7" s="6" t="s">
        <v>14</v>
      </c>
      <c r="E7" s="4" t="s">
        <v>6</v>
      </c>
      <c r="F7" s="28" t="s">
        <v>45</v>
      </c>
      <c r="G7" s="4" t="s">
        <v>28</v>
      </c>
      <c r="H7" s="4" t="s">
        <v>113</v>
      </c>
      <c r="I7" s="4"/>
      <c r="J7" s="9">
        <v>2</v>
      </c>
      <c r="K7" s="35"/>
      <c r="L7" s="37"/>
    </row>
    <row r="8" spans="1:12" ht="78.75" customHeight="1" x14ac:dyDescent="0.15">
      <c r="A8" s="38" t="s">
        <v>43</v>
      </c>
      <c r="B8" s="4" t="s">
        <v>117</v>
      </c>
      <c r="C8" s="12" t="s">
        <v>19</v>
      </c>
      <c r="D8" s="4" t="s">
        <v>13</v>
      </c>
      <c r="E8" s="4" t="s">
        <v>27</v>
      </c>
      <c r="F8" s="4" t="s">
        <v>95</v>
      </c>
      <c r="G8" s="28" t="s">
        <v>96</v>
      </c>
      <c r="H8" s="4" t="s">
        <v>97</v>
      </c>
      <c r="I8" s="4"/>
      <c r="J8" s="9">
        <v>3</v>
      </c>
      <c r="K8" s="34">
        <f>SUM(J8:J10)</f>
        <v>6</v>
      </c>
      <c r="L8" s="36">
        <v>8</v>
      </c>
    </row>
    <row r="9" spans="1:12" ht="84" customHeight="1" x14ac:dyDescent="0.15">
      <c r="A9" s="39"/>
      <c r="B9" s="4" t="s">
        <v>53</v>
      </c>
      <c r="C9" s="12" t="s">
        <v>19</v>
      </c>
      <c r="D9" s="4" t="s">
        <v>13</v>
      </c>
      <c r="E9" s="4" t="s">
        <v>46</v>
      </c>
      <c r="F9" s="4" t="s">
        <v>50</v>
      </c>
      <c r="G9" s="28" t="s">
        <v>51</v>
      </c>
      <c r="H9" s="4" t="s">
        <v>86</v>
      </c>
      <c r="I9" s="4"/>
      <c r="J9" s="9">
        <v>3</v>
      </c>
      <c r="K9" s="41"/>
      <c r="L9" s="42"/>
    </row>
    <row r="10" spans="1:12" ht="62.25" customHeight="1" thickBot="1" x14ac:dyDescent="0.2">
      <c r="A10" s="40"/>
      <c r="B10" s="7" t="s">
        <v>31</v>
      </c>
      <c r="C10" s="13" t="s">
        <v>19</v>
      </c>
      <c r="D10" s="7" t="s">
        <v>15</v>
      </c>
      <c r="E10" s="8" t="s">
        <v>16</v>
      </c>
      <c r="F10" s="7" t="s">
        <v>52</v>
      </c>
      <c r="G10" s="7" t="s">
        <v>49</v>
      </c>
      <c r="H10" s="7" t="s">
        <v>86</v>
      </c>
      <c r="I10" s="10" t="s">
        <v>125</v>
      </c>
      <c r="J10" s="9" t="s">
        <v>124</v>
      </c>
      <c r="K10" s="41"/>
      <c r="L10" s="42"/>
    </row>
    <row r="11" spans="1:12" ht="18.75" customHeight="1" thickBot="1" x14ac:dyDescent="0.2">
      <c r="A11" s="5"/>
      <c r="B11" s="5"/>
      <c r="C11" s="5"/>
      <c r="D11" s="5"/>
      <c r="E11" s="5"/>
      <c r="F11" s="5"/>
      <c r="G11" s="5"/>
      <c r="H11" s="5"/>
      <c r="I11" s="5"/>
      <c r="J11" s="17" t="s">
        <v>7</v>
      </c>
      <c r="K11" s="16">
        <f>SUM(K6:K10)</f>
        <v>11</v>
      </c>
      <c r="L11" s="11">
        <f>SUM(L6:L10)</f>
        <v>16</v>
      </c>
    </row>
    <row r="13" spans="1:12" ht="33" customHeight="1" x14ac:dyDescent="0.15">
      <c r="A13" s="31" t="s">
        <v>116</v>
      </c>
      <c r="B13" s="31"/>
      <c r="C13" s="31"/>
      <c r="D13" s="31"/>
      <c r="E13" s="31"/>
      <c r="F13" s="31"/>
      <c r="G13" s="31"/>
      <c r="H13" s="31"/>
      <c r="I13" s="31"/>
      <c r="J13" s="31"/>
      <c r="K13" s="31"/>
      <c r="L13" s="31"/>
    </row>
    <row r="14" spans="1:12" x14ac:dyDescent="0.15">
      <c r="A14" s="19" t="s">
        <v>103</v>
      </c>
    </row>
    <row r="15" spans="1:12" ht="13.5" customHeight="1" x14ac:dyDescent="0.15">
      <c r="A15" s="19" t="s">
        <v>100</v>
      </c>
    </row>
  </sheetData>
  <mergeCells count="21">
    <mergeCell ref="K1:L1"/>
    <mergeCell ref="A4:B5"/>
    <mergeCell ref="C4:C5"/>
    <mergeCell ref="D4:D5"/>
    <mergeCell ref="E4:E5"/>
    <mergeCell ref="F4:F5"/>
    <mergeCell ref="G4:G5"/>
    <mergeCell ref="H4:H5"/>
    <mergeCell ref="I4:I5"/>
    <mergeCell ref="J4:K4"/>
    <mergeCell ref="L4:L5"/>
    <mergeCell ref="A2:B2"/>
    <mergeCell ref="C2:E2"/>
    <mergeCell ref="G2:H2"/>
    <mergeCell ref="A13:L13"/>
    <mergeCell ref="A6:A7"/>
    <mergeCell ref="K6:K7"/>
    <mergeCell ref="L6:L7"/>
    <mergeCell ref="A8:A10"/>
    <mergeCell ref="K8:K10"/>
    <mergeCell ref="L8:L10"/>
  </mergeCells>
  <phoneticPr fontId="3"/>
  <printOptions horizontalCentered="1"/>
  <pageMargins left="0" right="0" top="0.55118110236220474" bottom="0" header="0.11811023622047245" footer="0"/>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zoomScaleNormal="100" workbookViewId="0"/>
  </sheetViews>
  <sheetFormatPr defaultColWidth="8.75" defaultRowHeight="13.5" x14ac:dyDescent="0.15"/>
  <cols>
    <col min="1" max="1" width="7.75" style="1" customWidth="1"/>
    <col min="2" max="2" width="22.75" style="1" customWidth="1"/>
    <col min="3" max="3" width="23.875" style="1" customWidth="1"/>
    <col min="4" max="4" width="17.625" style="1" customWidth="1"/>
    <col min="5" max="7" width="7.625" style="1" customWidth="1"/>
    <col min="8" max="11" width="8.75" style="1"/>
    <col min="12" max="16" width="12.5" style="19" customWidth="1"/>
    <col min="17" max="16384" width="8.75" style="1"/>
  </cols>
  <sheetData>
    <row r="1" spans="1:16" ht="41.25" customHeight="1" x14ac:dyDescent="0.15">
      <c r="A1" s="14" t="s">
        <v>105</v>
      </c>
      <c r="F1" s="43"/>
      <c r="G1" s="43"/>
    </row>
    <row r="2" spans="1:16" s="20" customFormat="1" ht="26.25" customHeight="1" x14ac:dyDescent="0.15">
      <c r="A2" s="58" t="s">
        <v>109</v>
      </c>
      <c r="B2" s="59"/>
      <c r="C2" s="66" t="str">
        <f>IF('団体としての取組（入力用）'!C2="","",'団体としての取組（入力用）'!C2)</f>
        <v>静岡県環境衛生科学研究所</v>
      </c>
      <c r="D2" s="66"/>
      <c r="E2" s="24"/>
      <c r="L2" s="24"/>
      <c r="M2" s="24"/>
      <c r="N2" s="24"/>
      <c r="O2" s="24"/>
      <c r="P2" s="24"/>
    </row>
    <row r="3" spans="1:16" s="20" customFormat="1" ht="26.25" customHeight="1" x14ac:dyDescent="0.15">
      <c r="A3" s="58" t="s">
        <v>108</v>
      </c>
      <c r="B3" s="59"/>
      <c r="C3" s="65">
        <f>IF('団体としての取組（入力用）'!G2="","",'団体としての取組（入力用）'!G2)</f>
        <v>46107</v>
      </c>
      <c r="D3" s="65"/>
      <c r="L3" s="24"/>
      <c r="M3" s="24"/>
      <c r="N3" s="24"/>
      <c r="O3" s="24"/>
      <c r="P3" s="24"/>
    </row>
    <row r="4" spans="1:16" ht="26.25" customHeight="1" thickBot="1" x14ac:dyDescent="0.2">
      <c r="A4" s="14"/>
      <c r="F4" s="20"/>
      <c r="G4" s="20"/>
    </row>
    <row r="5" spans="1:16" ht="18" customHeight="1" x14ac:dyDescent="0.15">
      <c r="A5" s="44"/>
      <c r="B5" s="45"/>
      <c r="C5" s="50"/>
      <c r="D5" s="52" t="s">
        <v>11</v>
      </c>
      <c r="E5" s="54" t="s">
        <v>4</v>
      </c>
      <c r="F5" s="55"/>
      <c r="G5" s="56" t="s">
        <v>37</v>
      </c>
    </row>
    <row r="6" spans="1:16" ht="18" customHeight="1" x14ac:dyDescent="0.15">
      <c r="A6" s="46"/>
      <c r="B6" s="47"/>
      <c r="C6" s="51"/>
      <c r="D6" s="53"/>
      <c r="E6" s="2" t="s">
        <v>9</v>
      </c>
      <c r="F6" s="2" t="s">
        <v>10</v>
      </c>
      <c r="G6" s="57"/>
    </row>
    <row r="7" spans="1:16" ht="80.25" customHeight="1" x14ac:dyDescent="0.15">
      <c r="A7" s="32" t="s">
        <v>42</v>
      </c>
      <c r="B7" s="3" t="s">
        <v>12</v>
      </c>
      <c r="C7" s="6" t="str">
        <f>IF(E7="","",IF(E7=0,'団体としての取組（入力用）'!D6,IF(E7=1,'団体としての取組（入力用）'!E6,IF(E7=2,'団体としての取組（入力用）'!F6,IF(E7=3,'団体としての取組（入力用）'!G6,IF(E7=4,'団体としての取組（入力用）'!H6,""))))))</f>
        <v>団体全体として定期的にアクセシビリティ対応の対象となるコンテンツを洗い出し把握している</v>
      </c>
      <c r="D7" s="4" t="str">
        <f>IF('団体としての取組（入力用）'!I6="","",'団体としての取組（入力用）'!I6)</f>
        <v/>
      </c>
      <c r="E7" s="9">
        <f>IF('団体としての取組（入力用）'!J6="","",'団体としての取組（入力用）'!J6)</f>
        <v>3</v>
      </c>
      <c r="F7" s="34">
        <f>SUM(E7:E8)</f>
        <v>5</v>
      </c>
      <c r="G7" s="36">
        <v>8</v>
      </c>
    </row>
    <row r="8" spans="1:16" ht="74.25" customHeight="1" x14ac:dyDescent="0.15">
      <c r="A8" s="33"/>
      <c r="B8" s="4" t="s">
        <v>30</v>
      </c>
      <c r="C8" s="6" t="str">
        <f>IF(E8="","",IF(E8=0,'団体としての取組（入力用）'!D7,IF(E8=1,'団体としての取組（入力用）'!E7,IF(E8=2,'団体としての取組（入力用）'!F7,IF(E8=3,'団体としての取組（入力用）'!G7,IF(E8=4,'団体としての取組（入力用）'!H7,""))))))</f>
        <v>団体内で使用するガイドラインを、ウェブアクセシビリティ方針で目標としている達成基準を網羅し策定している</v>
      </c>
      <c r="D8" s="4" t="str">
        <f>IF('団体としての取組（入力用）'!I7="","",'団体としての取組（入力用）'!I7)</f>
        <v/>
      </c>
      <c r="E8" s="9">
        <f>IF('団体としての取組（入力用）'!J7="","",'団体としての取組（入力用）'!J7)</f>
        <v>2</v>
      </c>
      <c r="F8" s="35"/>
      <c r="G8" s="37"/>
    </row>
    <row r="9" spans="1:16" ht="78.75" customHeight="1" x14ac:dyDescent="0.15">
      <c r="A9" s="38" t="s">
        <v>43</v>
      </c>
      <c r="B9" s="4" t="s">
        <v>117</v>
      </c>
      <c r="C9" s="6" t="str">
        <f>IF(E9="","",IF(E9=0,'団体としての取組（入力用）'!D8,IF(E9=1,'団体としての取組（入力用）'!E8,IF(E9=2,'団体としての取組（入力用）'!F8,IF(E9=3,'団体としての取組（入力用）'!G8,IF(E9=4,'団体としての取組（入力用）'!H8,""))))))</f>
        <v>全HTMLを対象としてウェブアクセシビリティ方針を策定・公開し、方針の見直しを行いながら取り組んでいる</v>
      </c>
      <c r="D9" s="4" t="str">
        <f>IF('団体としての取組（入力用）'!I8="","",'団体としての取組（入力用）'!I8)</f>
        <v/>
      </c>
      <c r="E9" s="9">
        <f>IF('団体としての取組（入力用）'!J8="","",'団体としての取組（入力用）'!J8)</f>
        <v>3</v>
      </c>
      <c r="F9" s="34">
        <f>SUM(E9:E11)</f>
        <v>6</v>
      </c>
      <c r="G9" s="36">
        <v>8</v>
      </c>
    </row>
    <row r="10" spans="1:16" ht="84" customHeight="1" x14ac:dyDescent="0.15">
      <c r="A10" s="39"/>
      <c r="B10" s="4" t="s">
        <v>53</v>
      </c>
      <c r="C10" s="6" t="str">
        <f>IF(E10="","",IF(E10=0,'団体としての取組（入力用）'!D9,IF(E10=1,'団体としての取組（入力用）'!E9,IF(E10=2,'団体としての取組（入力用）'!F9,IF(E10=3,'団体としての取組（入力用）'!G9,IF(E10=4,'団体としての取組（入力用）'!H9,""))))))</f>
        <v>対象のすべてについてウェブアクセシビリティ方針を策定・公開し取り組んでいる</v>
      </c>
      <c r="D10" s="4" t="str">
        <f>IF('団体としての取組（入力用）'!I9="","",'団体としての取組（入力用）'!I9)</f>
        <v/>
      </c>
      <c r="E10" s="9">
        <f>IF('団体としての取組（入力用）'!J9="","",'団体としての取組（入力用）'!J9)</f>
        <v>3</v>
      </c>
      <c r="F10" s="41"/>
      <c r="G10" s="42"/>
    </row>
    <row r="11" spans="1:16" ht="62.25" customHeight="1" thickBot="1" x14ac:dyDescent="0.2">
      <c r="A11" s="40"/>
      <c r="B11" s="7" t="s">
        <v>31</v>
      </c>
      <c r="C11" s="7" t="str">
        <f>IF(E11="","",IF(E11=0,'団体としての取組（入力用）'!D10,IF(E11=1,'団体としての取組（入力用）'!E10,IF(E11=2,'団体としての取組（入力用）'!F10,IF(E11=3,'団体としての取組（入力用）'!G10,IF(E11=4,'団体としての取組（入力用）'!H10,""))))))</f>
        <v/>
      </c>
      <c r="D11" s="7" t="str">
        <f>IF('団体としての取組（入力用）'!I10="","",'団体としての取組（入力用）'!I10)</f>
        <v>対象外</v>
      </c>
      <c r="E11" s="9" t="str">
        <f>IF('団体としての取組（入力用）'!J10="","",'団体としての取組（入力用）'!J10)</f>
        <v>-</v>
      </c>
      <c r="F11" s="41"/>
      <c r="G11" s="42"/>
    </row>
    <row r="12" spans="1:16" ht="18.75" customHeight="1" thickBot="1" x14ac:dyDescent="0.2">
      <c r="A12" s="5"/>
      <c r="B12" s="5"/>
      <c r="C12" s="5"/>
      <c r="D12" s="5"/>
      <c r="E12" s="17" t="s">
        <v>7</v>
      </c>
      <c r="F12" s="16">
        <f>SUM(F7:F11)</f>
        <v>11</v>
      </c>
      <c r="G12" s="11">
        <f>SUM(G7:G11)</f>
        <v>16</v>
      </c>
    </row>
  </sheetData>
  <mergeCells count="16">
    <mergeCell ref="A7:A8"/>
    <mergeCell ref="F7:F8"/>
    <mergeCell ref="G7:G8"/>
    <mergeCell ref="A9:A11"/>
    <mergeCell ref="F9:F11"/>
    <mergeCell ref="G9:G11"/>
    <mergeCell ref="F1:G1"/>
    <mergeCell ref="A5:B6"/>
    <mergeCell ref="C5:C6"/>
    <mergeCell ref="D5:D6"/>
    <mergeCell ref="E5:F5"/>
    <mergeCell ref="G5:G6"/>
    <mergeCell ref="A2:B2"/>
    <mergeCell ref="C3:D3"/>
    <mergeCell ref="C2:D2"/>
    <mergeCell ref="A3:B3"/>
  </mergeCells>
  <phoneticPr fontId="7"/>
  <printOptions horizontalCentered="1"/>
  <pageMargins left="0" right="0" top="0.55118110236220474" bottom="0" header="0.11811023622047245" footer="0"/>
  <pageSetup paperSize="9" orientation="portrait" copies="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1"/>
  <sheetViews>
    <sheetView zoomScaleNormal="100" workbookViewId="0">
      <selection sqref="A1:F1"/>
    </sheetView>
  </sheetViews>
  <sheetFormatPr defaultColWidth="8.75" defaultRowHeight="13.5" x14ac:dyDescent="0.15"/>
  <cols>
    <col min="1" max="1" width="10.75" style="1" customWidth="1"/>
    <col min="2" max="2" width="15.75" style="1" customWidth="1"/>
    <col min="3" max="3" width="7.625" style="1" customWidth="1"/>
    <col min="4" max="8" width="24.875" style="1" customWidth="1"/>
    <col min="9" max="9" width="17.625" style="1" customWidth="1"/>
    <col min="10" max="12" width="7.625" style="1" customWidth="1"/>
    <col min="13" max="16384" width="8.75" style="1"/>
  </cols>
  <sheetData>
    <row r="1" spans="1:12" ht="24.75" customHeight="1" x14ac:dyDescent="0.15">
      <c r="A1" s="69" t="s">
        <v>104</v>
      </c>
      <c r="B1" s="69"/>
      <c r="C1" s="69"/>
      <c r="D1" s="69"/>
      <c r="E1" s="69"/>
      <c r="F1" s="69"/>
      <c r="K1" s="43"/>
      <c r="L1" s="43"/>
    </row>
    <row r="2" spans="1:12" s="27" customFormat="1" ht="24.75" customHeight="1" x14ac:dyDescent="0.15">
      <c r="A2" s="73" t="s">
        <v>106</v>
      </c>
      <c r="B2" s="73"/>
      <c r="C2" s="66" t="s">
        <v>121</v>
      </c>
      <c r="D2" s="66"/>
      <c r="E2" s="66"/>
      <c r="F2" s="23" t="s">
        <v>118</v>
      </c>
      <c r="G2" s="66" t="s">
        <v>120</v>
      </c>
      <c r="H2" s="66"/>
      <c r="K2" s="20"/>
      <c r="L2" s="20"/>
    </row>
    <row r="3" spans="1:12" s="27" customFormat="1" ht="24.75" customHeight="1" x14ac:dyDescent="0.15">
      <c r="A3" s="73" t="s">
        <v>107</v>
      </c>
      <c r="B3" s="73"/>
      <c r="C3" s="72" t="s">
        <v>122</v>
      </c>
      <c r="D3" s="61"/>
      <c r="E3" s="62"/>
      <c r="F3" s="23" t="s">
        <v>108</v>
      </c>
      <c r="G3" s="65">
        <v>46107</v>
      </c>
      <c r="H3" s="65"/>
      <c r="K3" s="20"/>
      <c r="L3" s="20"/>
    </row>
    <row r="4" spans="1:12" ht="24.75" customHeight="1" thickBot="1" x14ac:dyDescent="0.2">
      <c r="A4" s="21"/>
      <c r="B4" s="21"/>
      <c r="C4" s="21"/>
      <c r="D4" s="21"/>
      <c r="E4" s="21"/>
      <c r="F4" s="21"/>
      <c r="K4" s="20"/>
      <c r="L4" s="20"/>
    </row>
    <row r="5" spans="1:12" ht="18" customHeight="1" x14ac:dyDescent="0.15">
      <c r="A5" s="44"/>
      <c r="B5" s="45"/>
      <c r="C5" s="48" t="s">
        <v>119</v>
      </c>
      <c r="D5" s="50" t="s">
        <v>32</v>
      </c>
      <c r="E5" s="50" t="s">
        <v>33</v>
      </c>
      <c r="F5" s="50" t="s">
        <v>34</v>
      </c>
      <c r="G5" s="50" t="s">
        <v>35</v>
      </c>
      <c r="H5" s="50" t="s">
        <v>36</v>
      </c>
      <c r="I5" s="52" t="s">
        <v>11</v>
      </c>
      <c r="J5" s="54" t="s">
        <v>4</v>
      </c>
      <c r="K5" s="55"/>
      <c r="L5" s="56" t="s">
        <v>37</v>
      </c>
    </row>
    <row r="6" spans="1:12" ht="18" customHeight="1" x14ac:dyDescent="0.15">
      <c r="A6" s="46"/>
      <c r="B6" s="47"/>
      <c r="C6" s="49"/>
      <c r="D6" s="51"/>
      <c r="E6" s="51"/>
      <c r="F6" s="51"/>
      <c r="G6" s="51"/>
      <c r="H6" s="51"/>
      <c r="I6" s="53"/>
      <c r="J6" s="2" t="s">
        <v>9</v>
      </c>
      <c r="K6" s="2" t="s">
        <v>10</v>
      </c>
      <c r="L6" s="57"/>
    </row>
    <row r="7" spans="1:12" ht="74.25" customHeight="1" x14ac:dyDescent="0.15">
      <c r="A7" s="70" t="s">
        <v>39</v>
      </c>
      <c r="B7" s="4" t="s">
        <v>0</v>
      </c>
      <c r="C7" s="12" t="s">
        <v>20</v>
      </c>
      <c r="D7" s="4" t="s">
        <v>87</v>
      </c>
      <c r="E7" s="4" t="s">
        <v>64</v>
      </c>
      <c r="F7" s="4" t="s">
        <v>65</v>
      </c>
      <c r="G7" s="28" t="s">
        <v>66</v>
      </c>
      <c r="H7" s="4" t="s">
        <v>114</v>
      </c>
      <c r="I7" s="4"/>
      <c r="J7" s="9">
        <v>3</v>
      </c>
      <c r="K7" s="34">
        <f>SUM(J7:J10)</f>
        <v>13</v>
      </c>
      <c r="L7" s="36">
        <v>16</v>
      </c>
    </row>
    <row r="8" spans="1:12" ht="60.75" customHeight="1" x14ac:dyDescent="0.15">
      <c r="A8" s="70"/>
      <c r="B8" s="4" t="s">
        <v>2</v>
      </c>
      <c r="C8" s="12" t="s">
        <v>23</v>
      </c>
      <c r="D8" s="4" t="s">
        <v>92</v>
      </c>
      <c r="E8" s="4" t="s">
        <v>70</v>
      </c>
      <c r="F8" s="75" t="s">
        <v>69</v>
      </c>
      <c r="G8" s="28" t="s">
        <v>68</v>
      </c>
      <c r="H8" s="4" t="s">
        <v>67</v>
      </c>
      <c r="I8" s="4"/>
      <c r="J8" s="9">
        <v>3</v>
      </c>
      <c r="K8" s="41"/>
      <c r="L8" s="42"/>
    </row>
    <row r="9" spans="1:12" ht="61.5" customHeight="1" x14ac:dyDescent="0.15">
      <c r="A9" s="70"/>
      <c r="B9" s="4" t="s">
        <v>1</v>
      </c>
      <c r="C9" s="12" t="s">
        <v>21</v>
      </c>
      <c r="D9" s="4" t="s">
        <v>59</v>
      </c>
      <c r="E9" s="4" t="s">
        <v>60</v>
      </c>
      <c r="F9" s="4" t="s">
        <v>61</v>
      </c>
      <c r="G9" s="28" t="s">
        <v>62</v>
      </c>
      <c r="H9" s="4" t="s">
        <v>63</v>
      </c>
      <c r="I9" s="4"/>
      <c r="J9" s="9">
        <v>3</v>
      </c>
      <c r="K9" s="41"/>
      <c r="L9" s="42"/>
    </row>
    <row r="10" spans="1:12" ht="54" customHeight="1" x14ac:dyDescent="0.15">
      <c r="A10" s="70"/>
      <c r="B10" s="4" t="s">
        <v>3</v>
      </c>
      <c r="C10" s="12" t="s">
        <v>22</v>
      </c>
      <c r="D10" s="4" t="s">
        <v>71</v>
      </c>
      <c r="E10" s="4" t="s">
        <v>72</v>
      </c>
      <c r="F10" s="4" t="s">
        <v>73</v>
      </c>
      <c r="G10" s="75" t="s">
        <v>74</v>
      </c>
      <c r="H10" s="28" t="s">
        <v>75</v>
      </c>
      <c r="I10" s="4"/>
      <c r="J10" s="9">
        <v>4</v>
      </c>
      <c r="K10" s="35"/>
      <c r="L10" s="37"/>
    </row>
    <row r="11" spans="1:12" ht="87" customHeight="1" x14ac:dyDescent="0.15">
      <c r="A11" s="38" t="s">
        <v>40</v>
      </c>
      <c r="B11" s="4" t="s">
        <v>8</v>
      </c>
      <c r="C11" s="12" t="s">
        <v>24</v>
      </c>
      <c r="D11" s="4" t="s">
        <v>76</v>
      </c>
      <c r="E11" s="4" t="s">
        <v>77</v>
      </c>
      <c r="F11" s="75" t="s">
        <v>78</v>
      </c>
      <c r="G11" s="4" t="s">
        <v>79</v>
      </c>
      <c r="H11" s="28" t="s">
        <v>80</v>
      </c>
      <c r="I11" s="4"/>
      <c r="J11" s="9">
        <v>4</v>
      </c>
      <c r="K11" s="34">
        <f>SUM(J11:J12)</f>
        <v>8</v>
      </c>
      <c r="L11" s="36">
        <v>8</v>
      </c>
    </row>
    <row r="12" spans="1:12" ht="85.5" customHeight="1" x14ac:dyDescent="0.15">
      <c r="A12" s="71"/>
      <c r="B12" s="4" t="s">
        <v>81</v>
      </c>
      <c r="C12" s="12" t="s">
        <v>25</v>
      </c>
      <c r="D12" s="4" t="s">
        <v>54</v>
      </c>
      <c r="E12" s="4" t="s">
        <v>55</v>
      </c>
      <c r="F12" s="75" t="s">
        <v>56</v>
      </c>
      <c r="G12" s="4" t="s">
        <v>57</v>
      </c>
      <c r="H12" s="28" t="s">
        <v>58</v>
      </c>
      <c r="I12" s="4"/>
      <c r="J12" s="9">
        <v>4</v>
      </c>
      <c r="K12" s="35"/>
      <c r="L12" s="37"/>
    </row>
    <row r="13" spans="1:12" ht="72" customHeight="1" x14ac:dyDescent="0.15">
      <c r="A13" s="38" t="s">
        <v>41</v>
      </c>
      <c r="B13" s="4" t="s">
        <v>5</v>
      </c>
      <c r="C13" s="12" t="s">
        <v>26</v>
      </c>
      <c r="D13" s="4" t="s">
        <v>88</v>
      </c>
      <c r="E13" s="28" t="s">
        <v>89</v>
      </c>
      <c r="F13" s="4" t="s">
        <v>91</v>
      </c>
      <c r="G13" s="4" t="s">
        <v>90</v>
      </c>
      <c r="H13" s="9" t="s">
        <v>44</v>
      </c>
      <c r="I13" s="4"/>
      <c r="J13" s="9">
        <v>1</v>
      </c>
      <c r="K13" s="34">
        <f>SUM(J13:J14)</f>
        <v>2</v>
      </c>
      <c r="L13" s="36">
        <v>6</v>
      </c>
    </row>
    <row r="14" spans="1:12" ht="119.25" customHeight="1" thickBot="1" x14ac:dyDescent="0.2">
      <c r="A14" s="40"/>
      <c r="B14" s="7" t="s">
        <v>47</v>
      </c>
      <c r="C14" s="13" t="s">
        <v>48</v>
      </c>
      <c r="D14" s="8" t="s">
        <v>94</v>
      </c>
      <c r="E14" s="30" t="s">
        <v>93</v>
      </c>
      <c r="F14" s="7" t="s">
        <v>98</v>
      </c>
      <c r="G14" s="7" t="s">
        <v>99</v>
      </c>
      <c r="H14" s="10" t="s">
        <v>44</v>
      </c>
      <c r="I14" s="7"/>
      <c r="J14" s="10">
        <v>1</v>
      </c>
      <c r="K14" s="67"/>
      <c r="L14" s="68"/>
    </row>
    <row r="15" spans="1:12" ht="18.75" customHeight="1" thickBot="1" x14ac:dyDescent="0.2">
      <c r="A15" s="5"/>
      <c r="B15" s="5"/>
      <c r="C15" s="5"/>
      <c r="D15" s="5" t="s">
        <v>115</v>
      </c>
      <c r="E15" s="5"/>
      <c r="F15" s="5" t="s">
        <v>115</v>
      </c>
      <c r="G15" s="5"/>
      <c r="H15" s="5"/>
      <c r="I15" s="5"/>
      <c r="J15" s="15" t="s">
        <v>7</v>
      </c>
      <c r="K15" s="16">
        <f>SUM(K7:K14)</f>
        <v>23</v>
      </c>
      <c r="L15" s="11">
        <f>SUM(L7:L14)</f>
        <v>30</v>
      </c>
    </row>
    <row r="17" spans="1:1" x14ac:dyDescent="0.15">
      <c r="A17" s="19" t="s">
        <v>101</v>
      </c>
    </row>
    <row r="18" spans="1:1" ht="13.5" customHeight="1" x14ac:dyDescent="0.15">
      <c r="A18" s="19" t="s">
        <v>100</v>
      </c>
    </row>
    <row r="19" spans="1:1" ht="13.5" customHeight="1" x14ac:dyDescent="0.15">
      <c r="A19" s="19" t="s">
        <v>102</v>
      </c>
    </row>
    <row r="20" spans="1:1" ht="13.5" customHeight="1" x14ac:dyDescent="0.15"/>
    <row r="21" spans="1:1" ht="13.5" customHeight="1" x14ac:dyDescent="0.15"/>
  </sheetData>
  <mergeCells count="27">
    <mergeCell ref="G2:H2"/>
    <mergeCell ref="G3:H3"/>
    <mergeCell ref="C3:E3"/>
    <mergeCell ref="A2:B2"/>
    <mergeCell ref="A3:B3"/>
    <mergeCell ref="C2:E2"/>
    <mergeCell ref="F5:F6"/>
    <mergeCell ref="G5:G6"/>
    <mergeCell ref="H5:H6"/>
    <mergeCell ref="I5:I6"/>
    <mergeCell ref="J5:K5"/>
    <mergeCell ref="A13:A14"/>
    <mergeCell ref="K13:K14"/>
    <mergeCell ref="L13:L14"/>
    <mergeCell ref="L5:L6"/>
    <mergeCell ref="A1:F1"/>
    <mergeCell ref="A7:A10"/>
    <mergeCell ref="K7:K10"/>
    <mergeCell ref="L7:L10"/>
    <mergeCell ref="A11:A12"/>
    <mergeCell ref="K11:K12"/>
    <mergeCell ref="L11:L12"/>
    <mergeCell ref="K1:L1"/>
    <mergeCell ref="A5:B6"/>
    <mergeCell ref="C5:C6"/>
    <mergeCell ref="D5:D6"/>
    <mergeCell ref="E5:E6"/>
  </mergeCells>
  <phoneticPr fontId="3"/>
  <hyperlinks>
    <hyperlink ref="C3" r:id="rId1" xr:uid="{FCB8544B-9FC8-4A96-BEA7-8ECFDA2034AE}"/>
  </hyperlinks>
  <printOptions horizontalCentered="1"/>
  <pageMargins left="0" right="0" top="0.55118110236220474" bottom="0" header="0.11811023622047245" footer="0"/>
  <pageSetup paperSize="9" scale="72"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8"/>
  <sheetViews>
    <sheetView zoomScaleNormal="100" workbookViewId="0">
      <selection sqref="A1:C1"/>
    </sheetView>
  </sheetViews>
  <sheetFormatPr defaultColWidth="8.75" defaultRowHeight="13.5" x14ac:dyDescent="0.15"/>
  <cols>
    <col min="1" max="1" width="10.75" style="1" customWidth="1"/>
    <col min="2" max="2" width="15.75" style="1" customWidth="1"/>
    <col min="3" max="3" width="24.875" style="1" customWidth="1"/>
    <col min="4" max="4" width="17.625" style="1" customWidth="1"/>
    <col min="5" max="7" width="7.625" style="1" customWidth="1"/>
    <col min="8" max="16384" width="8.75" style="1"/>
  </cols>
  <sheetData>
    <row r="1" spans="1:7" s="25" customFormat="1" ht="24.75" customHeight="1" x14ac:dyDescent="0.15">
      <c r="A1" s="74" t="s">
        <v>104</v>
      </c>
      <c r="B1" s="74"/>
      <c r="C1" s="74"/>
      <c r="F1" s="27"/>
      <c r="G1" s="27"/>
    </row>
    <row r="2" spans="1:7" s="25" customFormat="1" ht="24.75" customHeight="1" x14ac:dyDescent="0.15">
      <c r="A2" s="26"/>
      <c r="B2" s="26"/>
      <c r="C2" s="26"/>
    </row>
    <row r="3" spans="1:7" s="25" customFormat="1" ht="24.75" customHeight="1" x14ac:dyDescent="0.15">
      <c r="A3" s="73" t="s">
        <v>110</v>
      </c>
      <c r="B3" s="73"/>
      <c r="C3" s="66" t="str">
        <f>IF('個々のホームページの取組（入力用）'!C2="","",'個々のホームページの取組（入力用）'!C2)</f>
        <v>静岡県環境衛生科学研究所ウェブサイト</v>
      </c>
      <c r="D3" s="66"/>
      <c r="E3" s="66"/>
      <c r="F3" s="66"/>
      <c r="G3" s="66"/>
    </row>
    <row r="4" spans="1:7" s="25" customFormat="1" ht="24.75" customHeight="1" x14ac:dyDescent="0.15">
      <c r="A4" s="73" t="s">
        <v>107</v>
      </c>
      <c r="B4" s="73"/>
      <c r="C4" s="66" t="str">
        <f>IF('個々のホームページの取組（入力用）'!C3="","",'個々のホームページの取組（入力用）'!C3)</f>
        <v>https://kaneiken.jp/</v>
      </c>
      <c r="D4" s="66"/>
      <c r="E4" s="66"/>
      <c r="F4" s="66"/>
      <c r="G4" s="66"/>
    </row>
    <row r="5" spans="1:7" s="25" customFormat="1" ht="24.75" customHeight="1" x14ac:dyDescent="0.15">
      <c r="A5" s="73" t="s">
        <v>111</v>
      </c>
      <c r="B5" s="73"/>
      <c r="C5" s="66" t="str">
        <f>IF('個々のホームページの取組（入力用）'!G2="","",'個々のホームページの取組（入力用）'!G2)</f>
        <v>静岡県環境衛生科学研究所</v>
      </c>
      <c r="D5" s="66"/>
      <c r="E5" s="66"/>
      <c r="F5" s="66"/>
      <c r="G5" s="66"/>
    </row>
    <row r="6" spans="1:7" s="25" customFormat="1" ht="24.75" customHeight="1" x14ac:dyDescent="0.15">
      <c r="A6" s="73" t="s">
        <v>112</v>
      </c>
      <c r="B6" s="73"/>
      <c r="C6" s="65">
        <f>IF('個々のホームページの取組（入力用）'!G3="","",'個々のホームページの取組（入力用）'!G3)</f>
        <v>46107</v>
      </c>
      <c r="D6" s="65"/>
      <c r="E6" s="65"/>
      <c r="F6" s="65"/>
      <c r="G6" s="65"/>
    </row>
    <row r="7" spans="1:7" s="25" customFormat="1" ht="24.75" customHeight="1" thickBot="1" x14ac:dyDescent="0.2">
      <c r="A7" s="26"/>
      <c r="B7" s="26"/>
      <c r="C7" s="26"/>
    </row>
    <row r="8" spans="1:7" ht="18" customHeight="1" x14ac:dyDescent="0.15">
      <c r="A8" s="44"/>
      <c r="B8" s="45"/>
      <c r="C8" s="50"/>
      <c r="D8" s="52" t="s">
        <v>11</v>
      </c>
      <c r="E8" s="54" t="s">
        <v>4</v>
      </c>
      <c r="F8" s="55"/>
      <c r="G8" s="56" t="s">
        <v>37</v>
      </c>
    </row>
    <row r="9" spans="1:7" ht="18" customHeight="1" x14ac:dyDescent="0.15">
      <c r="A9" s="46"/>
      <c r="B9" s="47"/>
      <c r="C9" s="51"/>
      <c r="D9" s="53"/>
      <c r="E9" s="2" t="s">
        <v>9</v>
      </c>
      <c r="F9" s="2" t="s">
        <v>10</v>
      </c>
      <c r="G9" s="57"/>
    </row>
    <row r="10" spans="1:7" ht="74.25" customHeight="1" x14ac:dyDescent="0.15">
      <c r="A10" s="70" t="s">
        <v>39</v>
      </c>
      <c r="B10" s="4" t="s">
        <v>0</v>
      </c>
      <c r="C10" s="6" t="str">
        <f>IF(E10="","",IF(E10=0,'個々のホームページの取組（入力用）'!D7,IF(E10=1,'個々のホームページの取組（入力用）'!E7,IF(E10=2,'個々のホームページの取組（入力用）'!F7,IF(E10=3,'個々のホームページの取組（入力用）'!G7,IF(E10=4,'個々のホームページの取組（入力用）'!H7,""))))))</f>
        <v>団体として策定した共通のガイドラインに則って運用している</v>
      </c>
      <c r="D10" s="4" t="str">
        <f>IF('個々のホームページの取組（入力用）'!I7="","",'個々のホームページの取組（入力用）'!I7)</f>
        <v/>
      </c>
      <c r="E10" s="9">
        <f>IF('個々のホームページの取組（入力用）'!J7="","",'個々のホームページの取組（入力用）'!J7)</f>
        <v>3</v>
      </c>
      <c r="F10" s="34">
        <f>SUM(E10:E13)</f>
        <v>13</v>
      </c>
      <c r="G10" s="36">
        <v>16</v>
      </c>
    </row>
    <row r="11" spans="1:7" ht="60.75" customHeight="1" x14ac:dyDescent="0.15">
      <c r="A11" s="70"/>
      <c r="B11" s="4" t="s">
        <v>2</v>
      </c>
      <c r="C11" s="4" t="str">
        <f>IF(E11="","",IF(E11=0,'個々のホームページの取組（入力用）'!D8,IF(E11=1,'個々のホームページの取組（入力用）'!E8,IF(E11=2,'個々のホームページの取組（入力用）'!F8,IF(E11=3,'個々のホームページの取組（入力用）'!G8,IF(E11=4,'個々のホームページの取組（入力用）'!H8,""))))))</f>
        <v>過去1年以内にアクセシビリティに関する職員研修を実施、又は参加した</v>
      </c>
      <c r="D11" s="4" t="str">
        <f>IF('個々のホームページの取組（入力用）'!I8="","",'個々のホームページの取組（入力用）'!I8)</f>
        <v/>
      </c>
      <c r="E11" s="9">
        <f>IF('個々のホームページの取組（入力用）'!J8="","",'個々のホームページの取組（入力用）'!J8)</f>
        <v>3</v>
      </c>
      <c r="F11" s="41"/>
      <c r="G11" s="42"/>
    </row>
    <row r="12" spans="1:7" ht="61.5" customHeight="1" x14ac:dyDescent="0.15">
      <c r="A12" s="70"/>
      <c r="B12" s="4" t="s">
        <v>1</v>
      </c>
      <c r="C12" s="4" t="str">
        <f>IF(E12="","",IF(E12=0,'個々のホームページの取組（入力用）'!D9,IF(E12=1,'個々のホームページの取組（入力用）'!E9,IF(E12=2,'個々のホームページの取組（入力用）'!F9,IF(E12=3,'個々のホームページの取組（入力用）'!G9,IF(E12=4,'個々のホームページの取組（入力用）'!H9,""))))))</f>
        <v>過去1年以内にアクセシビリティに関する検証を実施し問題点を把握した</v>
      </c>
      <c r="D12" s="4" t="str">
        <f>IF('個々のホームページの取組（入力用）'!I9="","",'個々のホームページの取組（入力用）'!I9)</f>
        <v/>
      </c>
      <c r="E12" s="9">
        <f>IF('個々のホームページの取組（入力用）'!J9="","",'個々のホームページの取組（入力用）'!J9)</f>
        <v>3</v>
      </c>
      <c r="F12" s="41"/>
      <c r="G12" s="42"/>
    </row>
    <row r="13" spans="1:7" ht="54" customHeight="1" x14ac:dyDescent="0.15">
      <c r="A13" s="70"/>
      <c r="B13" s="4" t="s">
        <v>3</v>
      </c>
      <c r="C13" s="4" t="str">
        <f>IF(E13="","",IF(E13=0,'個々のホームページの取組（入力用）'!D10,IF(E13=1,'個々のホームページの取組（入力用）'!E10,IF(E13=2,'個々のホームページの取組（入力用）'!F10,IF(E13=3,'個々のホームページの取組（入力用）'!G10,IF(E13=4,'個々のホームページの取組（入力用）'!H10,""))))))</f>
        <v>公開しているページの改善に毎年取り組んでおり、来年度以降も実施する予定である</v>
      </c>
      <c r="D13" s="4" t="str">
        <f>IF('個々のホームページの取組（入力用）'!I10="","",'個々のホームページの取組（入力用）'!I10)</f>
        <v/>
      </c>
      <c r="E13" s="9">
        <f>IF('個々のホームページの取組（入力用）'!J10="","",'個々のホームページの取組（入力用）'!J10)</f>
        <v>4</v>
      </c>
      <c r="F13" s="35"/>
      <c r="G13" s="37"/>
    </row>
    <row r="14" spans="1:7" ht="87" customHeight="1" x14ac:dyDescent="0.15">
      <c r="A14" s="38" t="s">
        <v>40</v>
      </c>
      <c r="B14" s="4" t="s">
        <v>8</v>
      </c>
      <c r="C14" s="4" t="str">
        <f>IF(E14="","",IF(E14=0,'個々のホームページの取組（入力用）'!D11,IF(E14=1,'個々のホームページの取組（入力用）'!E11,IF(E14=2,'個々のホームページの取組（入力用）'!F11,IF(E14=3,'個々のホームページの取組（入力用）'!G11,IF(E14=4,'個々のホームページの取組（入力用）'!H11,""))))))</f>
        <v>毎年アクセシビリティに関する取組内容について取組確認・評価表により確認し、結果をホームページで公開しており、来年度以降も実施する予定である</v>
      </c>
      <c r="D14" s="4" t="str">
        <f>IF('個々のホームページの取組（入力用）'!I11="","",'個々のホームページの取組（入力用）'!I11)</f>
        <v/>
      </c>
      <c r="E14" s="9">
        <f>IF('個々のホームページの取組（入力用）'!J11="","",'個々のホームページの取組（入力用）'!J11)</f>
        <v>4</v>
      </c>
      <c r="F14" s="34">
        <f>SUM(E14:E15)</f>
        <v>8</v>
      </c>
      <c r="G14" s="36">
        <v>8</v>
      </c>
    </row>
    <row r="15" spans="1:7" ht="85.5" customHeight="1" x14ac:dyDescent="0.15">
      <c r="A15" s="71"/>
      <c r="B15" s="4" t="s">
        <v>81</v>
      </c>
      <c r="C15" s="4" t="str">
        <f>IF(E15="","",IF(E15=0,'個々のホームページの取組（入力用）'!D12,IF(E15=1,'個々のホームページの取組（入力用）'!E12,IF(E15=2,'個々のホームページの取組（入力用）'!F12,IF(E15=3,'個々のホームページの取組（入力用）'!G12,IF(E15=4,'個々のホームページの取組（入力用）'!H12,""))))))</f>
        <v>毎年アクセシビリティの実現内容について、最新のJIS X 8341-3に基づく試験により確認し、結果をホームページで公開しており、来年度以降も実施する予定である</v>
      </c>
      <c r="D15" s="4" t="str">
        <f>IF('個々のホームページの取組（入力用）'!I12="","",'個々のホームページの取組（入力用）'!I12)</f>
        <v/>
      </c>
      <c r="E15" s="9">
        <f>IF('個々のホームページの取組（入力用）'!J12="","",'個々のホームページの取組（入力用）'!J12)</f>
        <v>4</v>
      </c>
      <c r="F15" s="35"/>
      <c r="G15" s="37"/>
    </row>
    <row r="16" spans="1:7" ht="72" customHeight="1" x14ac:dyDescent="0.15">
      <c r="A16" s="38" t="s">
        <v>41</v>
      </c>
      <c r="B16" s="4" t="s">
        <v>5</v>
      </c>
      <c r="C16" s="4" t="str">
        <f>IF(E16="","",IF(E16=0,'個々のホームページの取組（入力用）'!D13,IF(E16=1,'個々のホームページの取組（入力用）'!E13,IF(E16=2,'個々のホームページの取組（入力用）'!F13,IF(E16=3,'個々のホームページの取組（入力用）'!G13,IF(E16=4,'個々のホームページの取組（入力用）'!H13,""))))))</f>
        <v>アクセシビリティについて積極的な意見収集に取り組んでいる</v>
      </c>
      <c r="D16" s="4" t="str">
        <f>IF('個々のホームページの取組（入力用）'!I13="","",'個々のホームページの取組（入力用）'!I13)</f>
        <v/>
      </c>
      <c r="E16" s="9">
        <f>IF('個々のホームページの取組（入力用）'!J13="","",'個々のホームページの取組（入力用）'!J13)</f>
        <v>1</v>
      </c>
      <c r="F16" s="34">
        <f>SUM(E16:E17)</f>
        <v>2</v>
      </c>
      <c r="G16" s="36">
        <v>6</v>
      </c>
    </row>
    <row r="17" spans="1:7" ht="72" customHeight="1" thickBot="1" x14ac:dyDescent="0.2">
      <c r="A17" s="40"/>
      <c r="B17" s="7" t="s">
        <v>47</v>
      </c>
      <c r="C17" s="8" t="str">
        <f>IF(E17="","",IF(E17=0,'個々のホームページの取組（入力用）'!D14,IF(E17=1,'個々のホームページの取組（入力用）'!E14,IF(E17=2,'個々のホームページの取組（入力用）'!F14,IF(E17=3,'個々のホームページの取組（入力用）'!G14,IF(E17=4,'個々のホームページの取組（入力用）'!H14,""))))))</f>
        <v>利用者（社会福祉協議会、当事者団体、支援団体等を含む）の声を聴取し、ホームページの改善を行ったことがある</v>
      </c>
      <c r="D17" s="7" t="str">
        <f>IF('個々のホームページの取組（入力用）'!I14="","",'個々のホームページの取組（入力用）'!I14)</f>
        <v/>
      </c>
      <c r="E17" s="18">
        <f>IF('個々のホームページの取組（入力用）'!J14="","",'個々のホームページの取組（入力用）'!J14)</f>
        <v>1</v>
      </c>
      <c r="F17" s="41"/>
      <c r="G17" s="42"/>
    </row>
    <row r="18" spans="1:7" ht="18.75" customHeight="1" thickBot="1" x14ac:dyDescent="0.2">
      <c r="A18" s="5"/>
      <c r="B18" s="5"/>
      <c r="C18" s="5" t="s">
        <v>38</v>
      </c>
      <c r="D18" s="5"/>
      <c r="E18" s="15" t="s">
        <v>7</v>
      </c>
      <c r="F18" s="16">
        <f>SUM(F10:F17)</f>
        <v>23</v>
      </c>
      <c r="G18" s="11">
        <f>SUM(G10:G17)</f>
        <v>30</v>
      </c>
    </row>
  </sheetData>
  <mergeCells count="23">
    <mergeCell ref="A16:A17"/>
    <mergeCell ref="F16:F17"/>
    <mergeCell ref="G16:G17"/>
    <mergeCell ref="E8:F8"/>
    <mergeCell ref="G8:G9"/>
    <mergeCell ref="A10:A13"/>
    <mergeCell ref="F10:F13"/>
    <mergeCell ref="G10:G13"/>
    <mergeCell ref="A14:A15"/>
    <mergeCell ref="F14:F15"/>
    <mergeCell ref="G14:G15"/>
    <mergeCell ref="C6:G6"/>
    <mergeCell ref="A1:C1"/>
    <mergeCell ref="A8:B9"/>
    <mergeCell ref="C8:C9"/>
    <mergeCell ref="D8:D9"/>
    <mergeCell ref="A3:B3"/>
    <mergeCell ref="A4:B4"/>
    <mergeCell ref="A5:B5"/>
    <mergeCell ref="A6:B6"/>
    <mergeCell ref="C3:G3"/>
    <mergeCell ref="C4:G4"/>
    <mergeCell ref="C5:G5"/>
  </mergeCells>
  <phoneticPr fontId="7"/>
  <printOptions horizontalCentered="1"/>
  <pageMargins left="0" right="0" top="0.55118110236220474" bottom="0" header="0.11811023622047245" footer="0"/>
  <pageSetup paperSize="9" orientation="portrait" copies="3"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団体としての取組（入力用）</vt:lpstr>
      <vt:lpstr>団体としての取組（結果出力シート）</vt:lpstr>
      <vt:lpstr>個々のホームページの取組（入力用）</vt:lpstr>
      <vt:lpstr>個々のホームページの取組（結果出力シート）</vt:lpstr>
      <vt:lpstr>'個々のホームページの取組（結果出力シート）'!Print_Area</vt:lpstr>
      <vt:lpstr>'個々のホームページの取組（入力用）'!Print_Area</vt:lpstr>
      <vt:lpstr>'団体としての取組（結果出力シート）'!Print_Area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2016-03-11T04:39:06Z</dcterms:created>
  <dcterms:modified xsi:type="dcterms:W3CDTF">2026-03-26T00:53:23Z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